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817"/>
  </bookViews>
  <sheets>
    <sheet name="2025年3月份高龄老人生活补贴资金发放表" sheetId="8" r:id="rId1"/>
    <sheet name="2025年3月份百岁老人津贴资金发放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<sst xmlns="http://schemas.openxmlformats.org/spreadsheetml/2006/main" count="73" uniqueCount="41">
  <si>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2025年3月份高龄老人生活补贴资金发放表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</si>
  <si>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</si>
  <si>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</si>
  <si>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</si>
  <si>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</si>
  <si>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</si>
  <si>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</si>
  <si>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</si>
  <si>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</si>
  <si>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</si>
  <si>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</si>
  <si>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</si>
  <si>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</si>
  <si>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</si>
  <si>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</si>
  <si>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</si>
  <si>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</si>
  <si>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</si>
  <si>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</si>
  <si>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</si>
  <si>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</si>
  <si>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</si>
  <si>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</si>
  <si>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</si>
  <si>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</si>
  <si>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</si>
  <si>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</si>
  <si>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</si>
  <si>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</si>
  <si>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</si>
  <si>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</si>
  <si>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</si>
  <si>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制表人：唐伟</t>
  </si>
  <si>
    <t>审核：</t>
  </si>
  <si>
    <t>审批：</t>
  </si>
  <si>
    <t>2025年3月份百岁老人津贴资金发放表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</si>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</sst>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49" fontId="7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30" fillId="0" borderId="0">
      <alignment vertical="center"/>
    </xf>
    <xf numFmtId="0" fontId="7" fillId="0" borderId="0"/>
    <xf numFmtId="0" fontId="7" fillId="0" borderId="0"/>
    <xf numFmtId="0" fontId="29" fillId="0" borderId="0" applyNumberFormat="0" applyFont="0" applyFill="0" applyBorder="0" applyAlignment="0" applyProtection="0"/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49" fontId="7" fillId="0" borderId="0"/>
    <xf numFmtId="0" fontId="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清浪乡" xfId="49"/>
    <cellStyle name="常规_Sheet1" xfId="50"/>
    <cellStyle name="常规 23" xfId="51"/>
    <cellStyle name="常规_借母溪乡" xfId="52"/>
    <cellStyle name="常规_太常" xfId="53"/>
    <cellStyle name="常规_Sheet5" xfId="54"/>
    <cellStyle name="常规 5 2" xfId="55"/>
    <cellStyle name="常规_Sheet7 2" xfId="56"/>
    <cellStyle name="常规 5" xfId="57"/>
    <cellStyle name="常规 2" xfId="58"/>
    <cellStyle name="常规_陈家滩乡" xfId="59"/>
    <cellStyle name="常规 111" xfId="60"/>
    <cellStyle name="常规 8" xfId="61"/>
    <cellStyle name="常规 12" xfId="62"/>
    <cellStyle name="常规 11" xfId="63"/>
    <cellStyle name="常规 2 2" xfId="64"/>
    <cellStyle name="常规 2 10" xfId="65"/>
    <cellStyle name="常规 3 2" xfId="66"/>
    <cellStyle name="常规_Sheet2" xfId="67"/>
    <cellStyle name="常规 10 2_麻溪铺镇" xfId="68"/>
    <cellStyle name="常规 12 2" xfId="69"/>
    <cellStyle name="常规 13" xfId="70"/>
    <cellStyle name="常规_2013年第三季度" xfId="71"/>
    <cellStyle name="常规_信息表" xfId="72"/>
    <cellStyle name="常规 10" xfId="73"/>
    <cellStyle name="常规_2014年第四季度高龄终极版" xfId="74"/>
    <cellStyle name="常规_2013年第二季度低保发放花名册" xfId="75"/>
    <cellStyle name="常规_深溪口" xfId="76"/>
    <cellStyle name="常规_Sheet5 2" xfId="77"/>
    <cellStyle name="常规_二酉乡_1 2" xfId="78"/>
    <cellStyle name="常规_沅陵镇_1" xfId="79"/>
    <cellStyle name="常规_Sheet7" xfId="80"/>
    <cellStyle name="常规_Sheet1_1" xfId="81"/>
    <cellStyle name="常规_火场乡" xfId="82"/>
    <cellStyle name="常规_荔溪乡" xfId="83"/>
    <cellStyle name="常规 40" xfId="84"/>
    <cellStyle name="常规 11 14" xfId="85"/>
    <cellStyle name="常规_Sheet1_Sheet5" xfId="86"/>
    <cellStyle name="常规 7" xfId="87"/>
    <cellStyle name="常规 6" xfId="88"/>
    <cellStyle name="常规 59" xfId="89"/>
    <cellStyle name="常规 29" xfId="90"/>
    <cellStyle name="常规 10 2 2" xfId="91"/>
    <cellStyle name="常规 10 2 3" xfId="92"/>
    <cellStyle name="常规 110" xfId="93"/>
    <cellStyle name="常规 11 2" xfId="94"/>
    <cellStyle name="常规_2013年第二季度80-89岁老人花名册 " xfId="95"/>
    <cellStyle name="常规 109 2" xfId="96"/>
    <cellStyle name="常规_2015年第一季度高龄终极版" xfId="97"/>
    <cellStyle name="常规_太常_1" xfId="98"/>
    <cellStyle name="常规 3" xfId="99"/>
    <cellStyle name="常规 2 4 2" xfId="100"/>
    <cellStyle name="常规 40 2" xfId="101"/>
    <cellStyle name="常规 9 2" xfId="102"/>
    <cellStyle name="常规 61 2" xfId="103"/>
    <cellStyle name="常规 63 3" xfId="104"/>
    <cellStyle name="常规 107" xfId="105"/>
  </cellStyles>
  <tableStyles count="0" defaultTableStyle="TableStyleMedium2" defaultPivotStyle="PivotStyleLight16"/>
  <colors>
    <mruColors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85" zoomScaleNormal="85" workbookViewId="0">
      <selection activeCell="E9" sqref="E9"/>
    </sheetView>
  </sheetViews>
  <sheetFormatPr defaultColWidth="8.89166666666667" defaultRowHeight="13.5" outlineLevelCol="7"/>
  <cols>
    <col min="1" max="1" width="7.10833333333333" style="1" customWidth="1"/>
    <col min="2" max="2" width="12.775" style="1" customWidth="1"/>
    <col min="3" max="5" width="10.775" style="1" customWidth="1"/>
    <col min="6" max="6" width="10.775" style="8" customWidth="1"/>
    <col min="7" max="8" width="10.775" style="1" customWidth="1"/>
    <col min="9" max="16384" width="8.89166666666667" style="1"/>
  </cols>
  <sheetData>
    <row r="1" s="1" customFormat="1" ht="5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8" customFormat="1" ht="20" customHeight="1" spans="1:8">
      <c r="A2" s="10" t="s">
        <v>1</v>
      </c>
      <c r="B2" s="11" t="s">
        <v>2</v>
      </c>
      <c r="C2" s="12" t="s">
        <v>3</v>
      </c>
      <c r="D2" s="13"/>
      <c r="E2" s="12" t="s">
        <v>4</v>
      </c>
      <c r="F2" s="13"/>
      <c r="G2" s="14" t="s">
        <v>5</v>
      </c>
      <c r="H2" s="14"/>
    </row>
    <row r="3" s="1" customFormat="1" ht="20" customHeight="1" spans="1:8">
      <c r="A3" s="15"/>
      <c r="B3" s="16"/>
      <c r="C3" s="14" t="s">
        <v>6</v>
      </c>
      <c r="D3" s="17" t="s">
        <v>7</v>
      </c>
      <c r="E3" s="14" t="s">
        <v>6</v>
      </c>
      <c r="F3" s="17" t="s">
        <v>7</v>
      </c>
      <c r="G3" s="14" t="s">
        <v>6</v>
      </c>
      <c r="H3" s="14" t="s">
        <v>7</v>
      </c>
    </row>
    <row r="4" s="1" customFormat="1" ht="20" customHeight="1" spans="1:8">
      <c r="A4" s="18">
        <v>1</v>
      </c>
      <c r="B4" s="18" t="s">
        <v>8</v>
      </c>
      <c r="C4" s="18">
        <v>636</v>
      </c>
      <c r="D4" s="19">
        <v>19080</v>
      </c>
      <c r="E4" s="18">
        <v>85</v>
      </c>
      <c r="F4" s="19">
        <v>8500</v>
      </c>
      <c r="G4" s="18">
        <v>721</v>
      </c>
      <c r="H4" s="18">
        <v>27580</v>
      </c>
    </row>
    <row r="5" s="1" customFormat="1" ht="20" customHeight="1" spans="1:8">
      <c r="A5" s="18">
        <v>2</v>
      </c>
      <c r="B5" s="18" t="s">
        <v>9</v>
      </c>
      <c r="C5" s="18">
        <v>328</v>
      </c>
      <c r="D5" s="19">
        <v>9840</v>
      </c>
      <c r="E5" s="18">
        <v>37</v>
      </c>
      <c r="F5" s="19">
        <v>3700</v>
      </c>
      <c r="G5" s="18">
        <v>365</v>
      </c>
      <c r="H5" s="18">
        <v>13540</v>
      </c>
    </row>
    <row r="6" s="1" customFormat="1" ht="20" customHeight="1" spans="1:8">
      <c r="A6" s="18">
        <v>3</v>
      </c>
      <c r="B6" s="18" t="s">
        <v>10</v>
      </c>
      <c r="C6" s="18">
        <v>693</v>
      </c>
      <c r="D6" s="19">
        <v>20790</v>
      </c>
      <c r="E6" s="18">
        <v>96</v>
      </c>
      <c r="F6" s="19">
        <v>9600</v>
      </c>
      <c r="G6" s="18">
        <v>789</v>
      </c>
      <c r="H6" s="18">
        <v>30390</v>
      </c>
    </row>
    <row r="7" s="1" customFormat="1" ht="20" customHeight="1" spans="1:8">
      <c r="A7" s="18">
        <v>4</v>
      </c>
      <c r="B7" s="18" t="s">
        <v>11</v>
      </c>
      <c r="C7" s="18">
        <v>202</v>
      </c>
      <c r="D7" s="19">
        <v>6060</v>
      </c>
      <c r="E7" s="18">
        <v>21</v>
      </c>
      <c r="F7" s="19">
        <v>2100</v>
      </c>
      <c r="G7" s="18">
        <v>223</v>
      </c>
      <c r="H7" s="18">
        <v>8160</v>
      </c>
    </row>
    <row r="8" s="1" customFormat="1" ht="20" customHeight="1" spans="1:8">
      <c r="A8" s="18">
        <v>5</v>
      </c>
      <c r="B8" s="18" t="s">
        <v>12</v>
      </c>
      <c r="C8" s="18">
        <v>1127</v>
      </c>
      <c r="D8" s="19">
        <v>33810</v>
      </c>
      <c r="E8" s="18">
        <v>167</v>
      </c>
      <c r="F8" s="19">
        <v>16700</v>
      </c>
      <c r="G8" s="18">
        <v>1294</v>
      </c>
      <c r="H8" s="18">
        <v>50510</v>
      </c>
    </row>
    <row r="9" s="1" customFormat="1" ht="20" customHeight="1" spans="1:8">
      <c r="A9" s="18">
        <v>6</v>
      </c>
      <c r="B9" s="18" t="s">
        <v>13</v>
      </c>
      <c r="C9" s="18">
        <v>1168</v>
      </c>
      <c r="D9" s="19">
        <v>35040</v>
      </c>
      <c r="E9" s="18">
        <v>200</v>
      </c>
      <c r="F9" s="19">
        <v>20000</v>
      </c>
      <c r="G9" s="18">
        <v>1368</v>
      </c>
      <c r="H9" s="18">
        <v>55040</v>
      </c>
    </row>
    <row r="10" s="1" customFormat="1" ht="20" customHeight="1" spans="1:8">
      <c r="A10" s="18">
        <v>7</v>
      </c>
      <c r="B10" s="18" t="s">
        <v>14</v>
      </c>
      <c r="C10" s="18">
        <v>217</v>
      </c>
      <c r="D10" s="19">
        <v>6510</v>
      </c>
      <c r="E10" s="18">
        <v>30</v>
      </c>
      <c r="F10" s="19">
        <v>3000</v>
      </c>
      <c r="G10" s="18">
        <v>247</v>
      </c>
      <c r="H10" s="18">
        <v>9510</v>
      </c>
    </row>
    <row r="11" s="1" customFormat="1" ht="20" customHeight="1" spans="1:8">
      <c r="A11" s="18">
        <v>8</v>
      </c>
      <c r="B11" s="18" t="s">
        <v>15</v>
      </c>
      <c r="C11" s="18">
        <v>595</v>
      </c>
      <c r="D11" s="19">
        <v>17850</v>
      </c>
      <c r="E11" s="18">
        <v>101</v>
      </c>
      <c r="F11" s="19">
        <v>10100</v>
      </c>
      <c r="G11" s="18">
        <v>696</v>
      </c>
      <c r="H11" s="18">
        <v>27950</v>
      </c>
    </row>
    <row r="12" s="1" customFormat="1" ht="20" customHeight="1" spans="1:8">
      <c r="A12" s="18">
        <v>9</v>
      </c>
      <c r="B12" s="18" t="s">
        <v>16</v>
      </c>
      <c r="C12" s="18">
        <v>1009</v>
      </c>
      <c r="D12" s="19">
        <v>30270</v>
      </c>
      <c r="E12" s="18">
        <v>143</v>
      </c>
      <c r="F12" s="19">
        <v>14300</v>
      </c>
      <c r="G12" s="18">
        <v>1152</v>
      </c>
      <c r="H12" s="18">
        <v>44570</v>
      </c>
    </row>
    <row r="13" s="1" customFormat="1" ht="20" customHeight="1" spans="1:8">
      <c r="A13" s="18">
        <v>10</v>
      </c>
      <c r="B13" s="18" t="s">
        <v>17</v>
      </c>
      <c r="C13" s="18">
        <v>1693</v>
      </c>
      <c r="D13" s="19">
        <v>50790</v>
      </c>
      <c r="E13" s="18">
        <v>254</v>
      </c>
      <c r="F13" s="19">
        <v>25400</v>
      </c>
      <c r="G13" s="18">
        <v>1947</v>
      </c>
      <c r="H13" s="18">
        <v>76190</v>
      </c>
    </row>
    <row r="14" s="1" customFormat="1" ht="20" customHeight="1" spans="1:8">
      <c r="A14" s="18">
        <v>11</v>
      </c>
      <c r="B14" s="18" t="s">
        <v>18</v>
      </c>
      <c r="C14" s="18">
        <v>513</v>
      </c>
      <c r="D14" s="19">
        <v>15390</v>
      </c>
      <c r="E14" s="18">
        <v>83</v>
      </c>
      <c r="F14" s="18">
        <v>8300</v>
      </c>
      <c r="G14" s="18">
        <v>596</v>
      </c>
      <c r="H14" s="18">
        <v>23690</v>
      </c>
    </row>
    <row r="15" s="1" customFormat="1" ht="20" customHeight="1" spans="1:8">
      <c r="A15" s="18">
        <v>12</v>
      </c>
      <c r="B15" s="18" t="s">
        <v>19</v>
      </c>
      <c r="C15" s="18">
        <v>671</v>
      </c>
      <c r="D15" s="19">
        <v>20130</v>
      </c>
      <c r="E15" s="18">
        <v>76</v>
      </c>
      <c r="F15" s="19">
        <v>7600</v>
      </c>
      <c r="G15" s="18">
        <v>747</v>
      </c>
      <c r="H15" s="18">
        <v>27730</v>
      </c>
    </row>
    <row r="16" s="1" customFormat="1" ht="20" customHeight="1" spans="1:8">
      <c r="A16" s="18">
        <v>13</v>
      </c>
      <c r="B16" s="18" t="s">
        <v>20</v>
      </c>
      <c r="C16" s="18">
        <v>631</v>
      </c>
      <c r="D16" s="19">
        <v>18930</v>
      </c>
      <c r="E16" s="18">
        <v>101</v>
      </c>
      <c r="F16" s="19">
        <v>10100</v>
      </c>
      <c r="G16" s="18">
        <v>732</v>
      </c>
      <c r="H16" s="18">
        <v>29030</v>
      </c>
    </row>
    <row r="17" s="1" customFormat="1" ht="20" customHeight="1" spans="1:8">
      <c r="A17" s="18">
        <v>14</v>
      </c>
      <c r="B17" s="18" t="s">
        <v>21</v>
      </c>
      <c r="C17" s="18">
        <v>475</v>
      </c>
      <c r="D17" s="18">
        <v>14250</v>
      </c>
      <c r="E17" s="18">
        <v>64</v>
      </c>
      <c r="F17" s="18">
        <v>6400</v>
      </c>
      <c r="G17" s="18">
        <v>539</v>
      </c>
      <c r="H17" s="18">
        <v>20650</v>
      </c>
    </row>
    <row r="18" s="1" customFormat="1" ht="20" customHeight="1" spans="1:8">
      <c r="A18" s="18">
        <v>15</v>
      </c>
      <c r="B18" s="18" t="s">
        <v>22</v>
      </c>
      <c r="C18" s="18">
        <v>598</v>
      </c>
      <c r="D18" s="19">
        <v>17940</v>
      </c>
      <c r="E18" s="18">
        <v>96</v>
      </c>
      <c r="F18" s="19">
        <v>9600</v>
      </c>
      <c r="G18" s="18">
        <v>694</v>
      </c>
      <c r="H18" s="18">
        <v>27540</v>
      </c>
    </row>
    <row r="19" s="1" customFormat="1" ht="20" customHeight="1" spans="1:8">
      <c r="A19" s="18">
        <v>16</v>
      </c>
      <c r="B19" s="18" t="s">
        <v>23</v>
      </c>
      <c r="C19" s="18">
        <v>1478</v>
      </c>
      <c r="D19" s="19">
        <v>44790</v>
      </c>
      <c r="E19" s="18">
        <v>204</v>
      </c>
      <c r="F19" s="19">
        <v>20400</v>
      </c>
      <c r="G19" s="18">
        <v>1682</v>
      </c>
      <c r="H19" s="18">
        <v>65190</v>
      </c>
    </row>
    <row r="20" s="1" customFormat="1" ht="20" customHeight="1" spans="1:8">
      <c r="A20" s="18">
        <v>17</v>
      </c>
      <c r="B20" s="18" t="s">
        <v>24</v>
      </c>
      <c r="C20" s="18">
        <v>771</v>
      </c>
      <c r="D20" s="19">
        <v>23130</v>
      </c>
      <c r="E20" s="18">
        <v>91</v>
      </c>
      <c r="F20" s="19">
        <v>9100</v>
      </c>
      <c r="G20" s="18">
        <v>862</v>
      </c>
      <c r="H20" s="18">
        <v>32230</v>
      </c>
    </row>
    <row r="21" s="1" customFormat="1" ht="20" customHeight="1" spans="1:8">
      <c r="A21" s="18">
        <v>18</v>
      </c>
      <c r="B21" s="18" t="s">
        <v>25</v>
      </c>
      <c r="C21" s="18">
        <v>788</v>
      </c>
      <c r="D21" s="19">
        <v>23550</v>
      </c>
      <c r="E21" s="18">
        <v>105</v>
      </c>
      <c r="F21" s="19">
        <v>10550</v>
      </c>
      <c r="G21" s="18">
        <v>893</v>
      </c>
      <c r="H21" s="18">
        <v>34100</v>
      </c>
    </row>
    <row r="22" s="1" customFormat="1" ht="20" customHeight="1" spans="1:8">
      <c r="A22" s="18">
        <v>19</v>
      </c>
      <c r="B22" s="18" t="s">
        <v>26</v>
      </c>
      <c r="C22" s="18">
        <v>336</v>
      </c>
      <c r="D22" s="18">
        <v>10060</v>
      </c>
      <c r="E22" s="18">
        <v>48</v>
      </c>
      <c r="F22" s="19">
        <v>4820</v>
      </c>
      <c r="G22" s="18">
        <v>384</v>
      </c>
      <c r="H22" s="18">
        <v>14880</v>
      </c>
    </row>
    <row r="23" s="1" customFormat="1" ht="20" customHeight="1" spans="1:8">
      <c r="A23" s="18">
        <v>20</v>
      </c>
      <c r="B23" s="18" t="s">
        <v>27</v>
      </c>
      <c r="C23" s="18">
        <v>673</v>
      </c>
      <c r="D23" s="19">
        <v>20190</v>
      </c>
      <c r="E23" s="18">
        <v>89</v>
      </c>
      <c r="F23" s="19">
        <v>8900</v>
      </c>
      <c r="G23" s="18">
        <v>762</v>
      </c>
      <c r="H23" s="18">
        <v>29090</v>
      </c>
    </row>
    <row r="24" s="1" customFormat="1" ht="20" customHeight="1" spans="1:8">
      <c r="A24" s="18">
        <v>21</v>
      </c>
      <c r="B24" s="18" t="s">
        <v>28</v>
      </c>
      <c r="C24" s="18">
        <v>634</v>
      </c>
      <c r="D24" s="19">
        <v>19020</v>
      </c>
      <c r="E24" s="18">
        <v>84</v>
      </c>
      <c r="F24" s="19">
        <v>8400</v>
      </c>
      <c r="G24" s="18">
        <v>718</v>
      </c>
      <c r="H24" s="18">
        <v>27420</v>
      </c>
    </row>
    <row r="25" s="1" customFormat="1" ht="20" customHeight="1" spans="1:8">
      <c r="A25" s="18">
        <v>22</v>
      </c>
      <c r="B25" s="18" t="s">
        <v>29</v>
      </c>
      <c r="C25" s="18">
        <v>420</v>
      </c>
      <c r="D25" s="19">
        <v>12600</v>
      </c>
      <c r="E25" s="18">
        <v>57</v>
      </c>
      <c r="F25" s="19">
        <v>5700</v>
      </c>
      <c r="G25" s="18">
        <v>477</v>
      </c>
      <c r="H25" s="18">
        <v>18300</v>
      </c>
    </row>
    <row r="26" s="1" customFormat="1" ht="20" customHeight="1" spans="1:8">
      <c r="A26" s="18">
        <v>23</v>
      </c>
      <c r="B26" s="18" t="s">
        <v>30</v>
      </c>
      <c r="C26" s="18">
        <v>1312</v>
      </c>
      <c r="D26" s="19">
        <v>39360</v>
      </c>
      <c r="E26" s="18">
        <v>210</v>
      </c>
      <c r="F26" s="19">
        <v>21000</v>
      </c>
      <c r="G26" s="18">
        <v>1522</v>
      </c>
      <c r="H26" s="18">
        <v>60360</v>
      </c>
    </row>
    <row r="27" s="1" customFormat="1" ht="20" customHeight="1" spans="1:8">
      <c r="A27" s="20" t="s">
        <v>31</v>
      </c>
      <c r="B27" s="21"/>
      <c r="C27" s="18">
        <f t="shared" ref="C27:H27" si="0">SUM(C4:C26)</f>
        <v>16968</v>
      </c>
      <c r="D27" s="18">
        <f t="shared" si="0"/>
        <v>509380</v>
      </c>
      <c r="E27" s="18">
        <f t="shared" si="0"/>
        <v>2442</v>
      </c>
      <c r="F27" s="18">
        <f t="shared" si="0"/>
        <v>244270</v>
      </c>
      <c r="G27" s="18">
        <f t="shared" si="0"/>
        <v>19410</v>
      </c>
      <c r="H27" s="22">
        <f t="shared" si="0"/>
        <v>753650</v>
      </c>
    </row>
    <row r="28" s="1" customFormat="1" spans="6:6">
      <c r="F28" s="8"/>
    </row>
    <row r="29" s="1" customFormat="1" spans="1:6">
      <c r="A29" s="1" t="s">
        <v>32</v>
      </c>
      <c r="C29" s="1" t="s">
        <v>33</v>
      </c>
      <c r="F29" s="1" t="s">
        <v>34</v>
      </c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8"/>
  <sheetViews>
    <sheetView zoomScale="85" zoomScaleNormal="85" workbookViewId="0">
      <selection activeCell="C36" sqref="C36"/>
    </sheetView>
  </sheetViews>
  <sheetFormatPr defaultColWidth="8.89166666666667" defaultRowHeight="13.5"/>
  <cols>
    <col min="1" max="4" width="15.775" style="1" customWidth="1"/>
    <col min="5" max="5" width="21.225" style="1" customWidth="1"/>
    <col min="6" max="16384" width="8.89166666666667" style="1"/>
  </cols>
  <sheetData>
    <row r="1" s="1" customFormat="1" ht="40" customHeight="1" spans="1:5">
      <c r="A1" s="2" t="s">
        <v>35</v>
      </c>
      <c r="B1" s="2"/>
      <c r="C1" s="2"/>
      <c r="D1" s="2"/>
      <c r="E1" s="2"/>
    </row>
    <row r="2" s="1" customFormat="1" ht="20" customHeight="1" spans="1:5">
      <c r="A2" s="3" t="s">
        <v>2</v>
      </c>
      <c r="B2" s="3" t="s">
        <v>6</v>
      </c>
      <c r="C2" s="3" t="s">
        <v>36</v>
      </c>
      <c r="D2" s="3" t="s">
        <v>37</v>
      </c>
      <c r="E2" s="4" t="s">
        <v>38</v>
      </c>
    </row>
    <row r="3" s="1" customFormat="1" ht="20" customHeight="1" spans="1:5">
      <c r="A3" s="5" t="s">
        <v>8</v>
      </c>
      <c r="B3" s="6">
        <v>2</v>
      </c>
      <c r="C3" s="6">
        <v>600</v>
      </c>
      <c r="D3" s="6">
        <v>600</v>
      </c>
      <c r="E3" s="7"/>
    </row>
    <row r="4" s="1" customFormat="1" ht="20" customHeight="1" spans="1:5">
      <c r="A4" s="5" t="s">
        <v>9</v>
      </c>
      <c r="B4" s="6">
        <v>1</v>
      </c>
      <c r="C4" s="6">
        <v>300</v>
      </c>
      <c r="D4" s="6">
        <v>300</v>
      </c>
      <c r="E4" s="7"/>
    </row>
    <row r="5" s="1" customFormat="1" ht="20" customHeight="1" spans="1:5">
      <c r="A5" s="5" t="s">
        <v>10</v>
      </c>
      <c r="B5" s="6">
        <v>1</v>
      </c>
      <c r="C5" s="6">
        <v>300</v>
      </c>
      <c r="D5" s="6">
        <v>300</v>
      </c>
      <c r="E5" s="7"/>
    </row>
    <row r="6" s="1" customFormat="1" ht="20" customHeight="1" spans="1:5">
      <c r="A6" s="5" t="s">
        <v>11</v>
      </c>
      <c r="B6" s="6">
        <v>1</v>
      </c>
      <c r="C6" s="6">
        <v>300</v>
      </c>
      <c r="D6" s="6">
        <v>300</v>
      </c>
      <c r="E6" s="7"/>
    </row>
    <row r="7" s="1" customFormat="1" ht="20" customHeight="1" spans="1:5">
      <c r="A7" s="5" t="s">
        <v>12</v>
      </c>
      <c r="B7" s="6">
        <v>4</v>
      </c>
      <c r="C7" s="6">
        <v>1200</v>
      </c>
      <c r="D7" s="6">
        <v>1200</v>
      </c>
      <c r="E7" s="7"/>
    </row>
    <row r="8" s="1" customFormat="1" ht="20" customHeight="1" spans="1:5">
      <c r="A8" s="5" t="s">
        <v>13</v>
      </c>
      <c r="B8" s="6">
        <v>9</v>
      </c>
      <c r="C8" s="6">
        <v>3300</v>
      </c>
      <c r="D8" s="6">
        <v>3300</v>
      </c>
      <c r="E8" s="7"/>
    </row>
    <row r="9" s="1" customFormat="1" ht="20" customHeight="1" spans="1:5">
      <c r="A9" s="5" t="s">
        <v>14</v>
      </c>
      <c r="B9" s="6">
        <v>0</v>
      </c>
      <c r="C9" s="6">
        <v>0</v>
      </c>
      <c r="D9" s="6">
        <v>0</v>
      </c>
      <c r="E9" s="7"/>
    </row>
    <row r="10" s="1" customFormat="1" ht="20" customHeight="1" spans="1:5">
      <c r="A10" s="5" t="s">
        <v>15</v>
      </c>
      <c r="B10" s="6">
        <v>4</v>
      </c>
      <c r="C10" s="6">
        <v>1200</v>
      </c>
      <c r="D10" s="6">
        <v>1200</v>
      </c>
      <c r="E10" s="7"/>
    </row>
    <row r="11" s="1" customFormat="1" ht="20" customHeight="1" spans="1:5">
      <c r="A11" s="5" t="s">
        <v>16</v>
      </c>
      <c r="B11" s="6">
        <v>2</v>
      </c>
      <c r="C11" s="6">
        <v>600</v>
      </c>
      <c r="D11" s="6">
        <v>600</v>
      </c>
      <c r="E11" s="7"/>
    </row>
    <row r="12" s="1" customFormat="1" ht="20" customHeight="1" spans="1:5">
      <c r="A12" s="5" t="s">
        <v>17</v>
      </c>
      <c r="B12" s="6">
        <v>6</v>
      </c>
      <c r="C12" s="6">
        <v>1800</v>
      </c>
      <c r="D12" s="6">
        <v>1800</v>
      </c>
      <c r="E12" s="7"/>
    </row>
    <row r="13" s="1" customFormat="1" ht="20" customHeight="1" spans="1:5">
      <c r="A13" s="5" t="s">
        <v>18</v>
      </c>
      <c r="B13" s="6">
        <v>1</v>
      </c>
      <c r="C13" s="6">
        <v>300</v>
      </c>
      <c r="D13" s="6">
        <v>300</v>
      </c>
      <c r="E13" s="7"/>
    </row>
    <row r="14" s="1" customFormat="1" ht="20" customHeight="1" spans="1:5">
      <c r="A14" s="5" t="s">
        <v>19</v>
      </c>
      <c r="B14" s="6">
        <v>1</v>
      </c>
      <c r="C14" s="6">
        <v>300</v>
      </c>
      <c r="D14" s="6">
        <v>300</v>
      </c>
      <c r="E14" s="7"/>
    </row>
    <row r="15" s="1" customFormat="1" ht="20" customHeight="1" spans="1:5">
      <c r="A15" s="5" t="s">
        <v>20</v>
      </c>
      <c r="B15" s="6">
        <v>1</v>
      </c>
      <c r="C15" s="6">
        <v>300</v>
      </c>
      <c r="D15" s="6">
        <v>300</v>
      </c>
      <c r="E15" s="7"/>
    </row>
    <row r="16" s="1" customFormat="1" ht="20" customHeight="1" spans="1:5">
      <c r="A16" s="5" t="s">
        <v>21</v>
      </c>
      <c r="B16" s="6">
        <v>1</v>
      </c>
      <c r="C16" s="6">
        <v>300</v>
      </c>
      <c r="D16" s="6">
        <v>300</v>
      </c>
      <c r="E16" s="7"/>
    </row>
    <row r="17" s="1" customFormat="1" ht="20" customHeight="1" spans="1:5">
      <c r="A17" s="5" t="s">
        <v>22</v>
      </c>
      <c r="B17" s="6">
        <v>2</v>
      </c>
      <c r="C17" s="6">
        <v>600</v>
      </c>
      <c r="D17" s="6">
        <v>600</v>
      </c>
      <c r="E17" s="7"/>
    </row>
    <row r="18" s="1" customFormat="1" ht="20" customHeight="1" spans="1:10">
      <c r="A18" s="5" t="s">
        <v>23</v>
      </c>
      <c r="B18" s="6">
        <v>4</v>
      </c>
      <c r="C18" s="6">
        <v>1200</v>
      </c>
      <c r="D18" s="6">
        <v>1200</v>
      </c>
      <c r="E18" s="7"/>
      <c r="J18" s="1" t="s">
        <v>39</v>
      </c>
    </row>
    <row r="19" s="1" customFormat="1" ht="20" customHeight="1" spans="1:5">
      <c r="A19" s="5" t="s">
        <v>24</v>
      </c>
      <c r="B19" s="6">
        <v>2</v>
      </c>
      <c r="C19" s="6">
        <v>600</v>
      </c>
      <c r="D19" s="6">
        <v>600</v>
      </c>
      <c r="E19" s="7"/>
    </row>
    <row r="20" s="1" customFormat="1" ht="20" customHeight="1" spans="1:5">
      <c r="A20" s="5" t="s">
        <v>25</v>
      </c>
      <c r="B20" s="6">
        <v>1</v>
      </c>
      <c r="C20" s="6">
        <v>300</v>
      </c>
      <c r="D20" s="6">
        <v>300</v>
      </c>
      <c r="E20" s="7"/>
    </row>
    <row r="21" s="1" customFormat="1" ht="20" customHeight="1" spans="1:5">
      <c r="A21" s="5" t="s">
        <v>26</v>
      </c>
      <c r="B21" s="6">
        <v>1</v>
      </c>
      <c r="C21" s="6">
        <v>300</v>
      </c>
      <c r="D21" s="6">
        <v>300</v>
      </c>
      <c r="E21" s="7"/>
    </row>
    <row r="22" s="1" customFormat="1" ht="20" customHeight="1" spans="1:5">
      <c r="A22" s="5" t="s">
        <v>27</v>
      </c>
      <c r="B22" s="6">
        <v>5</v>
      </c>
      <c r="C22" s="6">
        <v>1500</v>
      </c>
      <c r="D22" s="6">
        <v>1500</v>
      </c>
      <c r="E22" s="7"/>
    </row>
    <row r="23" s="1" customFormat="1" ht="20" customHeight="1" spans="1:5">
      <c r="A23" s="5" t="s">
        <v>28</v>
      </c>
      <c r="B23" s="6">
        <v>1</v>
      </c>
      <c r="C23" s="6">
        <v>300</v>
      </c>
      <c r="D23" s="6">
        <v>300</v>
      </c>
      <c r="E23" s="7"/>
    </row>
    <row r="24" s="1" customFormat="1" ht="20" customHeight="1" spans="1:5">
      <c r="A24" s="5" t="s">
        <v>29</v>
      </c>
      <c r="B24" s="6">
        <v>3</v>
      </c>
      <c r="C24" s="6">
        <v>900</v>
      </c>
      <c r="D24" s="6">
        <v>900</v>
      </c>
      <c r="E24" s="7"/>
    </row>
    <row r="25" s="1" customFormat="1" ht="20" customHeight="1" spans="1:5">
      <c r="A25" s="5" t="s">
        <v>30</v>
      </c>
      <c r="B25" s="6">
        <v>4</v>
      </c>
      <c r="C25" s="6">
        <v>1200</v>
      </c>
      <c r="D25" s="6">
        <v>1200</v>
      </c>
      <c r="E25" s="7"/>
    </row>
    <row r="26" s="1" customFormat="1" ht="20" customHeight="1" spans="1:5">
      <c r="A26" s="6" t="s">
        <v>40</v>
      </c>
      <c r="B26" s="6">
        <f>SUM(B3:B25)</f>
        <v>57</v>
      </c>
      <c r="C26" s="6">
        <f>SUM(C3:C25)</f>
        <v>17700</v>
      </c>
      <c r="D26" s="6">
        <f>SUM(D3:D25)</f>
        <v>17700</v>
      </c>
      <c r="E26" s="7"/>
    </row>
    <row r="28" s="1" customFormat="1" spans="1:5">
      <c r="A28" s="1" t="s">
        <v>32</v>
      </c>
      <c r="C28" s="1" t="s">
        <v>33</v>
      </c>
      <c r="E28" s="1" t="s">
        <v>34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2025年3月份高龄老人生活补贴资金发放表</vt:lpstr>
      <vt:lpstr>2025年3月份百岁老人津贴资金发放表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2022-11-16T07:50:00Z</dcterms:created>
  <dcterms:modified xsi:type="dcterms:W3CDTF">2025-04-16T03:25:16Z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A029545E626641A097422702CD3721F3_13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