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 activeTab="1"/>
  </bookViews>
  <sheets>
    <sheet name="汇总1" sheetId="1" r:id="rId1"/>
    <sheet name="汇总2" sheetId="2" r:id="rId2"/>
  </sheets>
  <definedNames>
    <definedName name="_xlnm.Print_Titles" localSheetId="0">汇总1!$2:$2</definedName>
  </definedNames>
  <calcPr calcId="144525"/>
</workbook>
</file>

<file path=xl/sharedStrings.xml><?xml version="1.0" encoding="utf-8"?>
<sst xmlns="http://schemas.openxmlformats.org/spreadsheetml/2006/main" count="85" uniqueCount="75">
  <si>
    <t>沅陵县2024年耕地地力保护补贴漏报、少报资金发放公示统计表</t>
  </si>
  <si>
    <t>序号</t>
  </si>
  <si>
    <t>乡镇</t>
  </si>
  <si>
    <t>申报补贴总户数（户）</t>
  </si>
  <si>
    <t>公示面积（亩）</t>
  </si>
  <si>
    <t>补贴标准（元/亩）</t>
  </si>
  <si>
    <t>补贴金额（元）</t>
  </si>
  <si>
    <t>合计</t>
  </si>
  <si>
    <t>北溶</t>
  </si>
  <si>
    <t>陈家滩</t>
  </si>
  <si>
    <t>大合坪</t>
  </si>
  <si>
    <t>杜家坪</t>
  </si>
  <si>
    <t>官庄</t>
  </si>
  <si>
    <t>火场</t>
  </si>
  <si>
    <t>荔溪</t>
  </si>
  <si>
    <t>凉水井</t>
  </si>
  <si>
    <t>麻溪铺</t>
  </si>
  <si>
    <t>马底驿</t>
  </si>
  <si>
    <t>明溪口</t>
  </si>
  <si>
    <t>楠木铺</t>
  </si>
  <si>
    <t>七甲坪</t>
  </si>
  <si>
    <t>清浪</t>
  </si>
  <si>
    <t>筲箕湾</t>
  </si>
  <si>
    <t>深溪口</t>
  </si>
  <si>
    <t>太常</t>
  </si>
  <si>
    <t>沅陵镇</t>
  </si>
  <si>
    <t>肖家桥</t>
  </si>
  <si>
    <t>二酉</t>
  </si>
  <si>
    <t>盘古</t>
  </si>
  <si>
    <t>2024年耕地地力保护补贴面积公示(2023年度)及资金发放
汇总表</t>
  </si>
  <si>
    <t>填报日期：2024年8月5日</t>
  </si>
  <si>
    <t>乡镇经办人</t>
  </si>
  <si>
    <t>马底驿乡</t>
  </si>
  <si>
    <t>李  树</t>
  </si>
  <si>
    <t>火场乡</t>
  </si>
  <si>
    <t>石长利</t>
  </si>
  <si>
    <t>楠木铺乡</t>
  </si>
  <si>
    <t>江萍原</t>
  </si>
  <si>
    <t>陈家滩乡</t>
  </si>
  <si>
    <t>邓拥军</t>
  </si>
  <si>
    <t>明溪口镇</t>
  </si>
  <si>
    <t>陈  栩</t>
  </si>
  <si>
    <t>李静思</t>
  </si>
  <si>
    <t>清浪乡</t>
  </si>
  <si>
    <t>全  权</t>
  </si>
  <si>
    <t>肖家桥乡</t>
  </si>
  <si>
    <t>杨晓洁</t>
  </si>
  <si>
    <t>借母溪乡</t>
  </si>
  <si>
    <t>向文惠</t>
  </si>
  <si>
    <t>荔溪乡</t>
  </si>
  <si>
    <t>徐文奎</t>
  </si>
  <si>
    <t>官庄镇</t>
  </si>
  <si>
    <t>姚  亮</t>
  </si>
  <si>
    <t>五强溪镇</t>
  </si>
  <si>
    <t>杨宙霖</t>
  </si>
  <si>
    <t>七甲坪镇</t>
  </si>
  <si>
    <t>李江洋</t>
  </si>
  <si>
    <t>大合坪乡</t>
  </si>
  <si>
    <t>江  俊</t>
  </si>
  <si>
    <t>北溶乡</t>
  </si>
  <si>
    <t>李全欣</t>
  </si>
  <si>
    <t>二酉乡</t>
  </si>
  <si>
    <t>刘双林</t>
  </si>
  <si>
    <t>麻溪铺镇</t>
  </si>
  <si>
    <t>唐美华</t>
  </si>
  <si>
    <t>筲箕湾镇</t>
  </si>
  <si>
    <t>张  仟</t>
  </si>
  <si>
    <t>陈进珍</t>
  </si>
  <si>
    <t>张雨欣</t>
  </si>
  <si>
    <t>盘古乡</t>
  </si>
  <si>
    <t>藤  海</t>
  </si>
  <si>
    <t>凉水井镇</t>
  </si>
  <si>
    <t>宋  伟</t>
  </si>
  <si>
    <t>杜家坪乡</t>
  </si>
  <si>
    <t>张  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</si>
</sst>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</font>
    <font>
      <b/>
      <sz val="2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7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5" borderId="9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6" fillId="17" borderId="10" applyNumberFormat="0" applyAlignment="0" applyProtection="0">
      <alignment vertical="center"/>
    </xf>
    <xf numFmtId="0" fontId="18" fillId="17" borderId="6" applyNumberFormat="0" applyAlignment="0" applyProtection="0">
      <alignment vertical="center"/>
    </xf>
    <xf numFmtId="0" fontId="11" fillId="8" borderId="4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top"/>
    </xf>
    <xf numFmtId="176" fontId="3" fillId="0" borderId="1" xfId="0" applyNumberFormat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0" fontId="4" fillId="0" borderId="0" xfId="0" applyFont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8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selection activeCell="C2" sqref="C2"/>
    </sheetView>
  </sheetViews>
  <sheetFormatPr defaultColWidth="9" defaultRowHeight="13.5" outlineLevelCol="5"/>
  <cols>
    <col min="2" max="2" width="19.5" customWidth="1"/>
    <col min="3" max="3" width="24.25" customWidth="1"/>
    <col min="4" max="4" width="26.5" style="18" customWidth="1"/>
    <col min="5" max="5" width="19.75" customWidth="1"/>
    <col min="6" max="6" width="28.375" customWidth="1"/>
  </cols>
  <sheetData>
    <row r="1" ht="45" customHeight="1" spans="1:6">
      <c r="A1" s="19" t="s">
        <v>0</v>
      </c>
      <c r="B1" s="19"/>
      <c r="C1" s="19"/>
      <c r="D1" s="19"/>
      <c r="E1" s="19"/>
      <c r="F1" s="19"/>
    </row>
    <row r="2" ht="55" customHeight="1" spans="1:6">
      <c r="A2" s="10" t="s">
        <v>1</v>
      </c>
      <c r="B2" s="10" t="s">
        <v>2</v>
      </c>
      <c r="C2" s="9" t="s">
        <v>3</v>
      </c>
      <c r="D2" s="13" t="s">
        <v>4</v>
      </c>
      <c r="E2" s="9" t="s">
        <v>5</v>
      </c>
      <c r="F2" s="10" t="s">
        <v>6</v>
      </c>
    </row>
    <row r="3" ht="18.75" spans="1:6">
      <c r="A3" s="10"/>
      <c r="B3" s="10" t="s">
        <v>7</v>
      </c>
      <c r="C3" s="10">
        <v>1358</v>
      </c>
      <c r="D3" s="13">
        <v>3459.78</v>
      </c>
      <c r="E3" s="10"/>
      <c r="F3" s="10">
        <v>380575.8</v>
      </c>
    </row>
    <row r="4" ht="18.75" spans="1:6">
      <c r="A4" s="10">
        <v>1</v>
      </c>
      <c r="B4" s="10" t="s">
        <v>8</v>
      </c>
      <c r="C4" s="10">
        <v>26</v>
      </c>
      <c r="D4" s="13">
        <v>54.61</v>
      </c>
      <c r="E4" s="9">
        <v>110</v>
      </c>
      <c r="F4" s="13">
        <v>6007.1</v>
      </c>
    </row>
    <row r="5" ht="18.75" spans="1:6">
      <c r="A5" s="10">
        <v>2</v>
      </c>
      <c r="B5" s="10" t="s">
        <v>9</v>
      </c>
      <c r="C5" s="10">
        <v>24</v>
      </c>
      <c r="D5" s="13">
        <v>33.87</v>
      </c>
      <c r="E5" s="9">
        <v>110</v>
      </c>
      <c r="F5" s="13">
        <v>3725.7</v>
      </c>
    </row>
    <row r="6" ht="18.75" spans="1:6">
      <c r="A6" s="10">
        <v>3</v>
      </c>
      <c r="B6" s="10" t="s">
        <v>10</v>
      </c>
      <c r="C6" s="10">
        <v>12</v>
      </c>
      <c r="D6" s="13">
        <v>25.7</v>
      </c>
      <c r="E6" s="9">
        <v>110</v>
      </c>
      <c r="F6" s="13">
        <v>2827</v>
      </c>
    </row>
    <row r="7" ht="18.75" spans="1:6">
      <c r="A7" s="10">
        <v>4</v>
      </c>
      <c r="B7" s="10" t="s">
        <v>11</v>
      </c>
      <c r="C7" s="10">
        <v>2</v>
      </c>
      <c r="D7" s="13">
        <v>8.4</v>
      </c>
      <c r="E7" s="9">
        <v>110</v>
      </c>
      <c r="F7" s="13">
        <v>924</v>
      </c>
    </row>
    <row r="8" ht="18.75" spans="1:6">
      <c r="A8" s="14">
        <v>5</v>
      </c>
      <c r="B8" s="14" t="s">
        <v>12</v>
      </c>
      <c r="C8" s="14">
        <v>127</v>
      </c>
      <c r="D8" s="15">
        <v>250</v>
      </c>
      <c r="E8" s="9">
        <v>110</v>
      </c>
      <c r="F8" s="15">
        <v>27500</v>
      </c>
    </row>
    <row r="9" ht="18.75" spans="1:6">
      <c r="A9" s="10">
        <v>6</v>
      </c>
      <c r="B9" s="10" t="s">
        <v>13</v>
      </c>
      <c r="C9" s="10">
        <v>129</v>
      </c>
      <c r="D9" s="13">
        <v>282.54</v>
      </c>
      <c r="E9" s="9">
        <v>110</v>
      </c>
      <c r="F9" s="13">
        <v>31079.4</v>
      </c>
    </row>
    <row r="10" ht="18.75" spans="1:6">
      <c r="A10" s="10">
        <v>7</v>
      </c>
      <c r="B10" s="10" t="s">
        <v>14</v>
      </c>
      <c r="C10" s="10">
        <v>99</v>
      </c>
      <c r="D10" s="13">
        <v>244.74</v>
      </c>
      <c r="E10" s="9">
        <v>110</v>
      </c>
      <c r="F10" s="13">
        <v>26921.4</v>
      </c>
    </row>
    <row r="11" ht="18.75" spans="1:6">
      <c r="A11" s="10">
        <v>8</v>
      </c>
      <c r="B11" s="10" t="s">
        <v>15</v>
      </c>
      <c r="C11" s="10">
        <v>407</v>
      </c>
      <c r="D11" s="13">
        <v>1210.06</v>
      </c>
      <c r="E11" s="9">
        <v>110</v>
      </c>
      <c r="F11" s="13">
        <v>133106.6</v>
      </c>
    </row>
    <row r="12" ht="18.75" spans="1:6">
      <c r="A12" s="10">
        <v>9</v>
      </c>
      <c r="B12" s="10" t="s">
        <v>16</v>
      </c>
      <c r="C12" s="10">
        <v>15</v>
      </c>
      <c r="D12" s="13">
        <v>52.35</v>
      </c>
      <c r="E12" s="9">
        <v>110</v>
      </c>
      <c r="F12" s="13">
        <v>5758.5</v>
      </c>
    </row>
    <row r="13" ht="18.75" spans="1:6">
      <c r="A13" s="10">
        <v>10</v>
      </c>
      <c r="B13" s="10" t="s">
        <v>17</v>
      </c>
      <c r="C13" s="10">
        <v>84</v>
      </c>
      <c r="D13" s="13">
        <v>191.16</v>
      </c>
      <c r="E13" s="9">
        <v>110</v>
      </c>
      <c r="F13" s="13">
        <v>21027.6</v>
      </c>
    </row>
    <row r="14" ht="18.75" spans="1:6">
      <c r="A14" s="10">
        <v>11</v>
      </c>
      <c r="B14" s="10" t="s">
        <v>18</v>
      </c>
      <c r="C14" s="10">
        <v>63</v>
      </c>
      <c r="D14" s="13">
        <v>137.35</v>
      </c>
      <c r="E14" s="9">
        <v>110</v>
      </c>
      <c r="F14" s="13">
        <v>15108.5</v>
      </c>
    </row>
    <row r="15" ht="18.75" spans="1:6">
      <c r="A15" s="10">
        <v>12</v>
      </c>
      <c r="B15" s="10" t="s">
        <v>19</v>
      </c>
      <c r="C15" s="10">
        <v>6</v>
      </c>
      <c r="D15" s="13">
        <v>11.17</v>
      </c>
      <c r="E15" s="9">
        <v>110</v>
      </c>
      <c r="F15" s="13">
        <v>1228.7</v>
      </c>
    </row>
    <row r="16" ht="18.75" spans="1:6">
      <c r="A16" s="10">
        <v>13</v>
      </c>
      <c r="B16" s="10" t="s">
        <v>20</v>
      </c>
      <c r="C16" s="10">
        <v>24</v>
      </c>
      <c r="D16" s="13">
        <v>84.36</v>
      </c>
      <c r="E16" s="9">
        <v>110</v>
      </c>
      <c r="F16" s="13">
        <v>9279.6</v>
      </c>
    </row>
    <row r="17" ht="18.75" spans="1:6">
      <c r="A17" s="10">
        <v>14</v>
      </c>
      <c r="B17" s="10" t="s">
        <v>21</v>
      </c>
      <c r="C17" s="10">
        <v>37</v>
      </c>
      <c r="D17" s="13">
        <v>98.1</v>
      </c>
      <c r="E17" s="9">
        <v>110</v>
      </c>
      <c r="F17" s="13">
        <v>10791</v>
      </c>
    </row>
    <row r="18" ht="18.75" spans="1:6">
      <c r="A18" s="10">
        <v>15</v>
      </c>
      <c r="B18" s="10" t="s">
        <v>22</v>
      </c>
      <c r="C18" s="14">
        <v>28</v>
      </c>
      <c r="D18" s="15">
        <v>83.8</v>
      </c>
      <c r="E18" s="9">
        <v>110</v>
      </c>
      <c r="F18" s="15">
        <v>9218</v>
      </c>
    </row>
    <row r="19" ht="18.75" spans="1:6">
      <c r="A19" s="10">
        <v>16</v>
      </c>
      <c r="B19" s="10" t="s">
        <v>23</v>
      </c>
      <c r="C19" s="10">
        <v>6</v>
      </c>
      <c r="D19" s="13">
        <v>13.92</v>
      </c>
      <c r="E19" s="9">
        <v>110</v>
      </c>
      <c r="F19" s="13">
        <v>1531.2</v>
      </c>
    </row>
    <row r="20" ht="18.75" spans="1:6">
      <c r="A20" s="10">
        <v>17</v>
      </c>
      <c r="B20" s="10" t="s">
        <v>24</v>
      </c>
      <c r="C20" s="10">
        <v>12</v>
      </c>
      <c r="D20" s="13">
        <v>41</v>
      </c>
      <c r="E20" s="9">
        <v>110</v>
      </c>
      <c r="F20" s="13">
        <v>4510</v>
      </c>
    </row>
    <row r="21" ht="18.75" spans="1:6">
      <c r="A21" s="10">
        <v>18</v>
      </c>
      <c r="B21" s="10" t="s">
        <v>25</v>
      </c>
      <c r="C21" s="14">
        <v>15</v>
      </c>
      <c r="D21" s="15">
        <v>40</v>
      </c>
      <c r="E21" s="9">
        <v>110</v>
      </c>
      <c r="F21" s="15">
        <v>4400</v>
      </c>
    </row>
    <row r="22" ht="18.75" spans="1:6">
      <c r="A22" s="10">
        <v>19</v>
      </c>
      <c r="B22" s="10" t="s">
        <v>26</v>
      </c>
      <c r="C22" s="10">
        <v>1</v>
      </c>
      <c r="D22" s="13">
        <v>3</v>
      </c>
      <c r="E22" s="9">
        <v>110</v>
      </c>
      <c r="F22" s="13">
        <v>330</v>
      </c>
    </row>
    <row r="23" ht="18.75" spans="1:6">
      <c r="A23" s="10">
        <v>20</v>
      </c>
      <c r="B23" s="10" t="s">
        <v>27</v>
      </c>
      <c r="C23" s="10">
        <v>86</v>
      </c>
      <c r="D23" s="11">
        <v>204.02</v>
      </c>
      <c r="E23" s="9">
        <v>110</v>
      </c>
      <c r="F23" s="11">
        <v>22442.2</v>
      </c>
    </row>
    <row r="24" ht="18.75" spans="1:6">
      <c r="A24" s="10">
        <v>21</v>
      </c>
      <c r="B24" s="10" t="s">
        <v>28</v>
      </c>
      <c r="C24" s="10">
        <v>155</v>
      </c>
      <c r="D24" s="13">
        <v>389.63</v>
      </c>
      <c r="E24" s="9">
        <v>110</v>
      </c>
      <c r="F24" s="13">
        <v>42859.3</v>
      </c>
    </row>
    <row r="25" ht="18.75" spans="1:6">
      <c r="A25" s="10"/>
      <c r="B25" s="10"/>
      <c r="C25" s="10"/>
      <c r="D25" s="13"/>
      <c r="E25" s="9"/>
      <c r="F25" s="10"/>
    </row>
    <row r="26" ht="18.75" spans="1:6">
      <c r="A26" s="10"/>
      <c r="B26" s="10"/>
      <c r="C26" s="10"/>
      <c r="D26" s="13"/>
      <c r="E26" s="9"/>
      <c r="F26" s="10"/>
    </row>
  </sheetData>
  <mergeCells count="1">
    <mergeCell ref="A1:F1"/>
  </mergeCell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tabSelected="1" topLeftCell="A3" workbookViewId="0">
      <selection activeCell="C3" sqref="C3"/>
    </sheetView>
  </sheetViews>
  <sheetFormatPr defaultColWidth="9" defaultRowHeight="13.5" outlineLevelCol="6"/>
  <cols>
    <col min="1" max="1" width="3.875" style="1" customWidth="1"/>
    <col min="2" max="2" width="11.375" customWidth="1"/>
    <col min="3" max="3" width="11.125" customWidth="1"/>
    <col min="4" max="4" width="13.75" customWidth="1"/>
    <col min="5" max="5" width="12.25" customWidth="1"/>
    <col min="6" max="6" width="19.875" customWidth="1"/>
    <col min="7" max="7" width="14.25" customWidth="1"/>
  </cols>
  <sheetData>
    <row r="1" ht="57" customHeight="1" spans="1:7">
      <c r="A1" s="2" t="s">
        <v>29</v>
      </c>
      <c r="B1" s="2"/>
      <c r="C1" s="2"/>
      <c r="D1" s="2"/>
      <c r="E1" s="2"/>
      <c r="F1" s="2"/>
      <c r="G1" s="2"/>
    </row>
    <row r="2" ht="20.25" spans="1:7">
      <c r="A2" s="3" t="s">
        <v>30</v>
      </c>
      <c r="B2" s="4"/>
      <c r="C2" s="5"/>
      <c r="D2" s="6"/>
      <c r="E2" s="7"/>
      <c r="F2" s="7"/>
      <c r="G2" s="8"/>
    </row>
    <row r="3" ht="76" customHeight="1" spans="1:7">
      <c r="A3" s="9" t="s">
        <v>1</v>
      </c>
      <c r="B3" s="10" t="s">
        <v>2</v>
      </c>
      <c r="C3" s="9" t="s">
        <v>3</v>
      </c>
      <c r="D3" s="11" t="s">
        <v>4</v>
      </c>
      <c r="E3" s="9" t="s">
        <v>5</v>
      </c>
      <c r="F3" s="10" t="s">
        <v>6</v>
      </c>
      <c r="G3" s="12" t="s">
        <v>31</v>
      </c>
    </row>
    <row r="4" ht="21.75" customHeight="1" spans="1:7">
      <c r="A4" s="10"/>
      <c r="B4" s="10" t="s">
        <v>7</v>
      </c>
      <c r="C4" s="10">
        <f t="shared" ref="C4:F4" si="0">SUM(C5:C27)</f>
        <v>99009</v>
      </c>
      <c r="D4" s="13">
        <f t="shared" si="0"/>
        <v>293823.81</v>
      </c>
      <c r="E4" s="10">
        <v>110</v>
      </c>
      <c r="F4" s="13">
        <f t="shared" si="0"/>
        <v>32320619.1</v>
      </c>
      <c r="G4" s="12"/>
    </row>
    <row r="5" ht="21.75" customHeight="1" spans="1:7">
      <c r="A5" s="10">
        <v>1</v>
      </c>
      <c r="B5" s="10" t="s">
        <v>32</v>
      </c>
      <c r="C5" s="10">
        <v>4975</v>
      </c>
      <c r="D5" s="13">
        <v>18151.12</v>
      </c>
      <c r="E5" s="9">
        <v>110</v>
      </c>
      <c r="F5" s="13">
        <f t="shared" ref="F5:F18" si="1">D5*110</f>
        <v>1996623.2</v>
      </c>
      <c r="G5" s="12" t="s">
        <v>33</v>
      </c>
    </row>
    <row r="6" ht="21.75" customHeight="1" spans="1:7">
      <c r="A6" s="10">
        <v>2</v>
      </c>
      <c r="B6" s="10" t="s">
        <v>34</v>
      </c>
      <c r="C6" s="10">
        <v>1627</v>
      </c>
      <c r="D6" s="13">
        <v>6609.7</v>
      </c>
      <c r="E6" s="9">
        <v>110</v>
      </c>
      <c r="F6" s="13">
        <f t="shared" si="1"/>
        <v>727067</v>
      </c>
      <c r="G6" s="12" t="s">
        <v>35</v>
      </c>
    </row>
    <row r="7" ht="21.75" customHeight="1" spans="1:7">
      <c r="A7" s="10">
        <v>3</v>
      </c>
      <c r="B7" s="10" t="s">
        <v>36</v>
      </c>
      <c r="C7" s="10">
        <v>3465</v>
      </c>
      <c r="D7" s="13">
        <v>8845.58</v>
      </c>
      <c r="E7" s="9">
        <v>110</v>
      </c>
      <c r="F7" s="13">
        <f t="shared" si="1"/>
        <v>973013.8</v>
      </c>
      <c r="G7" s="12" t="s">
        <v>37</v>
      </c>
    </row>
    <row r="8" ht="21.75" customHeight="1" spans="1:7">
      <c r="A8" s="10">
        <v>4</v>
      </c>
      <c r="B8" s="10" t="s">
        <v>38</v>
      </c>
      <c r="C8" s="10">
        <v>1218</v>
      </c>
      <c r="D8" s="13">
        <v>2192.53</v>
      </c>
      <c r="E8" s="9">
        <v>110</v>
      </c>
      <c r="F8" s="13">
        <f t="shared" si="1"/>
        <v>241178.3</v>
      </c>
      <c r="G8" s="12" t="s">
        <v>39</v>
      </c>
    </row>
    <row r="9" ht="21.75" customHeight="1" spans="1:7">
      <c r="A9" s="14">
        <v>5</v>
      </c>
      <c r="B9" s="14" t="s">
        <v>40</v>
      </c>
      <c r="C9" s="14">
        <v>3957</v>
      </c>
      <c r="D9" s="15">
        <v>11116.39</v>
      </c>
      <c r="E9" s="16">
        <v>110</v>
      </c>
      <c r="F9" s="15">
        <f t="shared" si="1"/>
        <v>1222802.9</v>
      </c>
      <c r="G9" s="12" t="s">
        <v>41</v>
      </c>
    </row>
    <row r="10" ht="21.75" customHeight="1" spans="1:7">
      <c r="A10" s="10">
        <v>6</v>
      </c>
      <c r="B10" s="10" t="s">
        <v>23</v>
      </c>
      <c r="C10" s="10">
        <v>2259</v>
      </c>
      <c r="D10" s="13">
        <v>7417.59</v>
      </c>
      <c r="E10" s="9">
        <v>110</v>
      </c>
      <c r="F10" s="13">
        <f t="shared" si="1"/>
        <v>815934.9</v>
      </c>
      <c r="G10" s="12" t="s">
        <v>42</v>
      </c>
    </row>
    <row r="11" ht="21.75" customHeight="1" spans="1:7">
      <c r="A11" s="10">
        <v>7</v>
      </c>
      <c r="B11" s="10" t="s">
        <v>43</v>
      </c>
      <c r="C11" s="10">
        <v>3961</v>
      </c>
      <c r="D11" s="13">
        <v>12879.67</v>
      </c>
      <c r="E11" s="9">
        <v>110</v>
      </c>
      <c r="F11" s="13">
        <f t="shared" si="1"/>
        <v>1416763.7</v>
      </c>
      <c r="G11" s="12" t="s">
        <v>44</v>
      </c>
    </row>
    <row r="12" ht="21.75" customHeight="1" spans="1:7">
      <c r="A12" s="10">
        <v>8</v>
      </c>
      <c r="B12" s="10" t="s">
        <v>45</v>
      </c>
      <c r="C12" s="10">
        <v>1555</v>
      </c>
      <c r="D12" s="13">
        <v>5397.74</v>
      </c>
      <c r="E12" s="9">
        <v>110</v>
      </c>
      <c r="F12" s="13">
        <f t="shared" si="1"/>
        <v>593751.4</v>
      </c>
      <c r="G12" s="12" t="s">
        <v>46</v>
      </c>
    </row>
    <row r="13" ht="21.75" customHeight="1" spans="1:7">
      <c r="A13" s="10">
        <v>9</v>
      </c>
      <c r="B13" s="10" t="s">
        <v>47</v>
      </c>
      <c r="C13" s="10">
        <v>4490</v>
      </c>
      <c r="D13" s="13">
        <v>11302.54</v>
      </c>
      <c r="E13" s="9">
        <v>110</v>
      </c>
      <c r="F13" s="13">
        <f t="shared" si="1"/>
        <v>1243279.4</v>
      </c>
      <c r="G13" s="12" t="s">
        <v>48</v>
      </c>
    </row>
    <row r="14" ht="21.75" customHeight="1" spans="1:7">
      <c r="A14" s="10">
        <v>10</v>
      </c>
      <c r="B14" s="10" t="s">
        <v>49</v>
      </c>
      <c r="C14" s="10">
        <v>7017</v>
      </c>
      <c r="D14" s="13">
        <v>17197.94</v>
      </c>
      <c r="E14" s="9">
        <v>110</v>
      </c>
      <c r="F14" s="13">
        <f t="shared" si="1"/>
        <v>1891773.4</v>
      </c>
      <c r="G14" s="12" t="s">
        <v>50</v>
      </c>
    </row>
    <row r="15" ht="21.75" customHeight="1" spans="1:7">
      <c r="A15" s="10">
        <v>11</v>
      </c>
      <c r="B15" s="10" t="s">
        <v>51</v>
      </c>
      <c r="C15" s="10">
        <v>6263</v>
      </c>
      <c r="D15" s="13">
        <v>13927.76</v>
      </c>
      <c r="E15" s="9">
        <v>110</v>
      </c>
      <c r="F15" s="13">
        <f t="shared" si="1"/>
        <v>1532053.6</v>
      </c>
      <c r="G15" s="12" t="s">
        <v>52</v>
      </c>
    </row>
    <row r="16" ht="21.75" customHeight="1" spans="1:7">
      <c r="A16" s="10">
        <v>12</v>
      </c>
      <c r="B16" s="10" t="s">
        <v>53</v>
      </c>
      <c r="C16" s="10">
        <v>3587</v>
      </c>
      <c r="D16" s="13">
        <v>10973.81</v>
      </c>
      <c r="E16" s="9">
        <v>110</v>
      </c>
      <c r="F16" s="13">
        <f t="shared" si="1"/>
        <v>1207119.1</v>
      </c>
      <c r="G16" s="12" t="s">
        <v>54</v>
      </c>
    </row>
    <row r="17" ht="21.75" customHeight="1" spans="1:7">
      <c r="A17" s="10">
        <v>13</v>
      </c>
      <c r="B17" s="10" t="s">
        <v>55</v>
      </c>
      <c r="C17" s="10">
        <v>9248</v>
      </c>
      <c r="D17" s="13">
        <v>30073.8</v>
      </c>
      <c r="E17" s="9">
        <v>110</v>
      </c>
      <c r="F17" s="13">
        <f t="shared" si="1"/>
        <v>3308118</v>
      </c>
      <c r="G17" s="12" t="s">
        <v>56</v>
      </c>
    </row>
    <row r="18" ht="21.75" customHeight="1" spans="1:7">
      <c r="A18" s="10">
        <v>14</v>
      </c>
      <c r="B18" s="10" t="s">
        <v>57</v>
      </c>
      <c r="C18" s="10">
        <v>4155</v>
      </c>
      <c r="D18" s="13">
        <v>11864.24</v>
      </c>
      <c r="E18" s="9">
        <v>110</v>
      </c>
      <c r="F18" s="13">
        <f t="shared" si="1"/>
        <v>1305066.4</v>
      </c>
      <c r="G18" s="17" t="s">
        <v>58</v>
      </c>
    </row>
    <row r="19" ht="21.75" customHeight="1" spans="1:7">
      <c r="A19" s="10">
        <v>15</v>
      </c>
      <c r="B19" s="10" t="s">
        <v>59</v>
      </c>
      <c r="C19" s="14">
        <v>1908</v>
      </c>
      <c r="D19" s="15">
        <v>5342.3</v>
      </c>
      <c r="E19" s="16">
        <v>110</v>
      </c>
      <c r="F19" s="15">
        <v>587653</v>
      </c>
      <c r="G19" s="17" t="s">
        <v>60</v>
      </c>
    </row>
    <row r="20" ht="21.75" customHeight="1" spans="1:7">
      <c r="A20" s="10">
        <v>16</v>
      </c>
      <c r="B20" s="10" t="s">
        <v>61</v>
      </c>
      <c r="C20" s="10">
        <v>6914</v>
      </c>
      <c r="D20" s="13">
        <v>23310.22</v>
      </c>
      <c r="E20" s="9">
        <v>110</v>
      </c>
      <c r="F20" s="15">
        <f t="shared" ref="F20:F27" si="2">D20*110</f>
        <v>2564124.2</v>
      </c>
      <c r="G20" s="17" t="s">
        <v>62</v>
      </c>
    </row>
    <row r="21" ht="21.75" customHeight="1" spans="1:7">
      <c r="A21" s="10">
        <v>17</v>
      </c>
      <c r="B21" s="10" t="s">
        <v>63</v>
      </c>
      <c r="C21" s="10">
        <v>3646</v>
      </c>
      <c r="D21" s="13">
        <v>14241.95</v>
      </c>
      <c r="E21" s="9">
        <v>110</v>
      </c>
      <c r="F21" s="13">
        <f t="shared" si="2"/>
        <v>1566614.5</v>
      </c>
      <c r="G21" s="12" t="s">
        <v>64</v>
      </c>
    </row>
    <row r="22" ht="21.75" customHeight="1" spans="1:7">
      <c r="A22" s="10">
        <v>18</v>
      </c>
      <c r="B22" s="10" t="s">
        <v>65</v>
      </c>
      <c r="C22" s="14">
        <v>6656</v>
      </c>
      <c r="D22" s="15">
        <v>20625.2</v>
      </c>
      <c r="E22" s="16">
        <v>110</v>
      </c>
      <c r="F22" s="15">
        <f t="shared" si="2"/>
        <v>2268772</v>
      </c>
      <c r="G22" s="17" t="s">
        <v>66</v>
      </c>
    </row>
    <row r="23" ht="21.75" customHeight="1" spans="1:7">
      <c r="A23" s="10">
        <v>19</v>
      </c>
      <c r="B23" s="10" t="s">
        <v>25</v>
      </c>
      <c r="C23" s="10">
        <v>4055</v>
      </c>
      <c r="D23" s="13">
        <v>12094.33</v>
      </c>
      <c r="E23" s="9">
        <v>110</v>
      </c>
      <c r="F23" s="13">
        <f t="shared" si="2"/>
        <v>1330376.3</v>
      </c>
      <c r="G23" s="12" t="s">
        <v>67</v>
      </c>
    </row>
    <row r="24" ht="21.75" customHeight="1" spans="1:7">
      <c r="A24" s="10">
        <v>20</v>
      </c>
      <c r="B24" s="10" t="s">
        <v>24</v>
      </c>
      <c r="C24" s="10">
        <v>2641</v>
      </c>
      <c r="D24" s="11">
        <v>9837.85</v>
      </c>
      <c r="E24" s="9">
        <v>110</v>
      </c>
      <c r="F24" s="13">
        <f t="shared" si="2"/>
        <v>1082163.5</v>
      </c>
      <c r="G24" s="12" t="s">
        <v>68</v>
      </c>
    </row>
    <row r="25" ht="21.75" customHeight="1" spans="1:7">
      <c r="A25" s="10">
        <v>21</v>
      </c>
      <c r="B25" s="10" t="s">
        <v>69</v>
      </c>
      <c r="C25" s="10">
        <v>2869</v>
      </c>
      <c r="D25" s="13">
        <v>9185.81</v>
      </c>
      <c r="E25" s="9">
        <v>110</v>
      </c>
      <c r="F25" s="13">
        <f t="shared" si="2"/>
        <v>1010439.1</v>
      </c>
      <c r="G25" s="17" t="s">
        <v>70</v>
      </c>
    </row>
    <row r="26" ht="21.75" customHeight="1" spans="1:7">
      <c r="A26" s="10">
        <v>22</v>
      </c>
      <c r="B26" s="10" t="s">
        <v>71</v>
      </c>
      <c r="C26" s="10">
        <v>11176</v>
      </c>
      <c r="D26" s="13">
        <v>27257.91</v>
      </c>
      <c r="E26" s="9">
        <v>110</v>
      </c>
      <c r="F26" s="13">
        <f t="shared" si="2"/>
        <v>2998370.1</v>
      </c>
      <c r="G26" s="12" t="s">
        <v>72</v>
      </c>
    </row>
    <row r="27" ht="21.75" customHeight="1" spans="1:7">
      <c r="A27" s="10">
        <v>23</v>
      </c>
      <c r="B27" s="10" t="s">
        <v>73</v>
      </c>
      <c r="C27" s="10">
        <v>1367</v>
      </c>
      <c r="D27" s="13">
        <v>3977.83</v>
      </c>
      <c r="E27" s="9">
        <v>110</v>
      </c>
      <c r="F27" s="13">
        <f t="shared" si="2"/>
        <v>437561.3</v>
      </c>
      <c r="G27" s="12" t="s">
        <v>74</v>
      </c>
    </row>
  </sheetData>
  <mergeCells count="1">
    <mergeCell ref="A1:G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汇总1</vt:lpstr>
      <vt:lpstr>汇总2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</cp:lastModifiedBy>
  <dcterms:created xsi:type="dcterms:W3CDTF">2024-08-05T00:23:00Z</dcterms:created>
  <dcterms:modified xsi:type="dcterms:W3CDTF">2025-04-23T03:01:56Z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31E1EF4EE1164F4399DFB3F78F25AA94_13</vt:lpwstr>
  </property>
  <property fmtid="{D5CDD505-2E9C-101B-9397-08002B2CF9AE}" pid="3" name="KSOProductBuildVer">
    <vt:lpwstr>2052-11.1.0.9021</vt:lpwstr>
  </property>
</Properties>
</file>