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3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<sst xmlns="http://schemas.openxmlformats.org/spreadsheetml/2006/main" count="142" uniqueCount="70">
  <si>
    <r>
      <t>沅陵县2023年冬油菜单产提升行动奖励名单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  <scheme val="minor"/>
      </rPr>
      <t xml:space="preserve">     单位：亩、元、公斤/亩</t>
    </r>
  </si>
  <si>
    <t>序号</t>
  </si>
  <si>
    <t>乡镇</t>
  </si>
  <si>
    <t>申报主体</t>
  </si>
  <si>
    <t>乡镇排名</t>
  </si>
  <si>
    <t>奖励面积</t>
  </si>
  <si>
    <t>奖励等级</t>
  </si>
  <si>
    <t>奖励标准</t>
  </si>
  <si>
    <t>奖励金额</t>
  </si>
  <si>
    <t>官庄镇</t>
  </si>
  <si>
    <t>谢树清</t>
  </si>
  <si>
    <t>一等奖</t>
  </si>
  <si>
    <t>张冬生</t>
  </si>
  <si>
    <t>二等奖</t>
  </si>
  <si>
    <t>张祖朋</t>
  </si>
  <si>
    <t>程秋珍</t>
  </si>
  <si>
    <t>三等奖</t>
  </si>
  <si>
    <t>谢佰勤</t>
  </si>
  <si>
    <t>邓月桢</t>
  </si>
  <si>
    <t>黄四海</t>
  </si>
  <si>
    <t>刘海英</t>
  </si>
  <si>
    <t>姜娟</t>
  </si>
  <si>
    <t>李琪</t>
  </si>
  <si>
    <t>李梅华</t>
  </si>
  <si>
    <t>七甲坪镇</t>
  </si>
  <si>
    <t>刘金国</t>
  </si>
  <si>
    <t>全江</t>
  </si>
  <si>
    <t>全芳辉</t>
  </si>
  <si>
    <t>全寅</t>
  </si>
  <si>
    <t>李国平</t>
  </si>
  <si>
    <t>火场乡</t>
  </si>
  <si>
    <t>符和俊</t>
  </si>
  <si>
    <t>符德友</t>
  </si>
  <si>
    <t>五强溪镇</t>
  </si>
  <si>
    <t>唐光文化</t>
  </si>
  <si>
    <t>唐启忠</t>
  </si>
  <si>
    <t>大合坪乡</t>
  </si>
  <si>
    <t>余向东</t>
  </si>
  <si>
    <t>张超群</t>
  </si>
  <si>
    <t>周永雄</t>
  </si>
  <si>
    <t>楠木铺乡</t>
  </si>
  <si>
    <t>邓少强</t>
  </si>
  <si>
    <t>马底驿乡</t>
  </si>
  <si>
    <t>张焕银</t>
  </si>
  <si>
    <t>谢旭</t>
  </si>
  <si>
    <t>张华</t>
  </si>
  <si>
    <t>胡业军</t>
  </si>
  <si>
    <t>肖家桥乡</t>
  </si>
  <si>
    <t>张习武</t>
  </si>
  <si>
    <t>凉水井镇</t>
  </si>
  <si>
    <t>黄明安</t>
  </si>
  <si>
    <t>张三见</t>
  </si>
  <si>
    <t>苏必金</t>
  </si>
  <si>
    <t>刘朝国</t>
  </si>
  <si>
    <t>明溪口镇</t>
  </si>
  <si>
    <t>杨流云</t>
  </si>
  <si>
    <t>二酉乡</t>
  </si>
  <si>
    <t>宋平</t>
  </si>
  <si>
    <t>印圣明</t>
  </si>
  <si>
    <t>荔溪乡</t>
  </si>
  <si>
    <t>颜林</t>
  </si>
  <si>
    <t>熊德约</t>
  </si>
  <si>
    <t>瞿绍定</t>
  </si>
  <si>
    <t>筲箕湾镇</t>
  </si>
  <si>
    <t>戴志勤</t>
  </si>
  <si>
    <t>卢光恰</t>
  </si>
  <si>
    <t>熊龙桂</t>
  </si>
  <si>
    <t>李绍英</t>
  </si>
  <si>
    <t>李勇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</si>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</sst>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A1" sqref="A1:H1"/>
    </sheetView>
  </sheetViews>
  <sheetFormatPr defaultColWidth="9" defaultRowHeight="20" customHeight="1" outlineLevelCol="7"/>
  <cols>
    <col min="1" max="1" width="5" style="1" customWidth="1"/>
    <col min="2" max="2" width="10.5" style="1" customWidth="1"/>
    <col min="3" max="3" width="12.25" style="1" customWidth="1"/>
    <col min="4" max="4" width="9" style="1"/>
    <col min="5" max="5" width="11.125" style="1" customWidth="1"/>
    <col min="6" max="6" width="13.25" style="1" customWidth="1"/>
    <col min="7" max="7" width="9" style="1"/>
    <col min="8" max="8" width="12.5" style="1" customWidth="1"/>
    <col min="9" max="16384" width="9" style="1"/>
  </cols>
  <sheetData>
    <row r="1" s="1" customFormat="1" ht="65" customHeight="1" spans="1:1">
      <c r="A1" s="4" t="s">
        <v>0</v>
      </c>
    </row>
    <row r="2" s="2" customFormat="1" ht="27" customHeight="1" spans="1:8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5" t="s">
        <v>7</v>
      </c>
      <c r="H2" s="5" t="s">
        <v>8</v>
      </c>
    </row>
    <row r="3" s="3" customFormat="1" customHeight="1" spans="1:8">
      <c r="A3" s="8">
        <v>1</v>
      </c>
      <c r="B3" s="8" t="s">
        <v>9</v>
      </c>
      <c r="C3" s="8" t="s">
        <v>10</v>
      </c>
      <c r="D3" s="8">
        <v>1</v>
      </c>
      <c r="E3" s="8">
        <v>287</v>
      </c>
      <c r="F3" s="8" t="s">
        <v>11</v>
      </c>
      <c r="G3" s="8">
        <v>200</v>
      </c>
      <c r="H3" s="8">
        <f>E3*G3</f>
        <v>57400</v>
      </c>
    </row>
    <row r="4" s="1" customFormat="1" customHeight="1" spans="1:8">
      <c r="A4" s="9">
        <v>2</v>
      </c>
      <c r="B4" s="10" t="s">
        <v>9</v>
      </c>
      <c r="C4" s="9" t="s">
        <v>12</v>
      </c>
      <c r="D4" s="9">
        <v>2</v>
      </c>
      <c r="E4" s="9">
        <v>190</v>
      </c>
      <c r="F4" s="9" t="s">
        <v>13</v>
      </c>
      <c r="G4" s="9">
        <v>150</v>
      </c>
      <c r="H4" s="8">
        <f>E4*G4</f>
        <v>28500</v>
      </c>
    </row>
    <row r="5" s="1" customFormat="1" customHeight="1" spans="1:8">
      <c r="A5" s="9">
        <v>3</v>
      </c>
      <c r="B5" s="10" t="s">
        <v>9</v>
      </c>
      <c r="C5" s="10" t="s">
        <v>14</v>
      </c>
      <c r="D5" s="9">
        <v>3</v>
      </c>
      <c r="E5" s="9">
        <v>310</v>
      </c>
      <c r="F5" s="11" t="s">
        <v>13</v>
      </c>
      <c r="G5" s="9">
        <v>150</v>
      </c>
      <c r="H5" s="8">
        <f>G5*E5</f>
        <v>46500</v>
      </c>
    </row>
    <row r="6" s="1" customFormat="1" customHeight="1" spans="1:8">
      <c r="A6" s="9">
        <v>4</v>
      </c>
      <c r="B6" s="10" t="s">
        <v>9</v>
      </c>
      <c r="C6" s="10" t="s">
        <v>15</v>
      </c>
      <c r="D6" s="9">
        <v>4</v>
      </c>
      <c r="E6" s="9">
        <v>110</v>
      </c>
      <c r="F6" s="9" t="s">
        <v>16</v>
      </c>
      <c r="G6" s="9">
        <v>100</v>
      </c>
      <c r="H6" s="8">
        <f t="shared" ref="H6:H18" si="0">E6*G6</f>
        <v>11000</v>
      </c>
    </row>
    <row r="7" s="1" customFormat="1" customHeight="1" spans="1:8">
      <c r="A7" s="9">
        <v>5</v>
      </c>
      <c r="B7" s="10" t="s">
        <v>9</v>
      </c>
      <c r="C7" s="10" t="s">
        <v>17</v>
      </c>
      <c r="D7" s="9">
        <v>5</v>
      </c>
      <c r="E7" s="9">
        <v>200</v>
      </c>
      <c r="F7" s="9" t="s">
        <v>16</v>
      </c>
      <c r="G7" s="9">
        <v>100</v>
      </c>
      <c r="H7" s="8">
        <f t="shared" si="0"/>
        <v>20000</v>
      </c>
    </row>
    <row r="8" s="1" customFormat="1" customHeight="1" spans="1:8">
      <c r="A8" s="9">
        <v>6</v>
      </c>
      <c r="B8" s="10" t="s">
        <v>9</v>
      </c>
      <c r="C8" s="10" t="s">
        <v>18</v>
      </c>
      <c r="D8" s="9">
        <v>6</v>
      </c>
      <c r="E8" s="9">
        <v>179</v>
      </c>
      <c r="F8" s="9" t="s">
        <v>16</v>
      </c>
      <c r="G8" s="9">
        <v>100</v>
      </c>
      <c r="H8" s="8">
        <f t="shared" si="0"/>
        <v>17900</v>
      </c>
    </row>
    <row r="9" s="1" customFormat="1" customHeight="1" spans="1:8">
      <c r="A9" s="9">
        <v>7</v>
      </c>
      <c r="B9" s="10" t="s">
        <v>9</v>
      </c>
      <c r="C9" s="10" t="s">
        <v>19</v>
      </c>
      <c r="D9" s="9">
        <v>7</v>
      </c>
      <c r="E9" s="9">
        <v>180</v>
      </c>
      <c r="F9" s="9" t="s">
        <v>16</v>
      </c>
      <c r="G9" s="9">
        <v>100</v>
      </c>
      <c r="H9" s="8">
        <f t="shared" si="0"/>
        <v>18000</v>
      </c>
    </row>
    <row r="10" s="1" customFormat="1" customHeight="1" spans="1:8">
      <c r="A10" s="9">
        <v>8</v>
      </c>
      <c r="B10" s="10" t="s">
        <v>9</v>
      </c>
      <c r="C10" s="10" t="s">
        <v>20</v>
      </c>
      <c r="D10" s="9">
        <v>8</v>
      </c>
      <c r="E10" s="9">
        <v>331</v>
      </c>
      <c r="F10" s="9" t="s">
        <v>16</v>
      </c>
      <c r="G10" s="9">
        <v>100</v>
      </c>
      <c r="H10" s="8">
        <f t="shared" si="0"/>
        <v>33100</v>
      </c>
    </row>
    <row r="11" s="1" customFormat="1" customHeight="1" spans="1:8">
      <c r="A11" s="9">
        <v>9</v>
      </c>
      <c r="B11" s="10" t="s">
        <v>9</v>
      </c>
      <c r="C11" s="10" t="s">
        <v>21</v>
      </c>
      <c r="D11" s="9">
        <v>9</v>
      </c>
      <c r="E11" s="9">
        <v>208</v>
      </c>
      <c r="F11" s="9" t="s">
        <v>16</v>
      </c>
      <c r="G11" s="9">
        <v>100</v>
      </c>
      <c r="H11" s="8">
        <f t="shared" si="0"/>
        <v>20800</v>
      </c>
    </row>
    <row r="12" s="1" customFormat="1" customHeight="1" spans="1:8">
      <c r="A12" s="9">
        <v>10</v>
      </c>
      <c r="B12" s="10" t="s">
        <v>9</v>
      </c>
      <c r="C12" s="10" t="s">
        <v>22</v>
      </c>
      <c r="D12" s="9">
        <v>10</v>
      </c>
      <c r="E12" s="9">
        <v>108</v>
      </c>
      <c r="F12" s="9" t="s">
        <v>16</v>
      </c>
      <c r="G12" s="9">
        <v>100</v>
      </c>
      <c r="H12" s="8">
        <f t="shared" si="0"/>
        <v>10800</v>
      </c>
    </row>
    <row r="13" s="1" customFormat="1" customHeight="1" spans="1:8">
      <c r="A13" s="9">
        <v>11</v>
      </c>
      <c r="B13" s="10" t="s">
        <v>9</v>
      </c>
      <c r="C13" s="10" t="s">
        <v>23</v>
      </c>
      <c r="D13" s="9">
        <v>11</v>
      </c>
      <c r="E13" s="9">
        <v>70</v>
      </c>
      <c r="F13" s="9" t="s">
        <v>16</v>
      </c>
      <c r="G13" s="9">
        <v>100</v>
      </c>
      <c r="H13" s="8">
        <f t="shared" si="0"/>
        <v>7000</v>
      </c>
    </row>
    <row r="14" s="3" customFormat="1" customHeight="1" spans="1:8">
      <c r="A14" s="9">
        <v>12</v>
      </c>
      <c r="B14" s="8" t="s">
        <v>24</v>
      </c>
      <c r="C14" s="8" t="s">
        <v>25</v>
      </c>
      <c r="D14" s="8">
        <v>1</v>
      </c>
      <c r="E14" s="8">
        <v>70</v>
      </c>
      <c r="F14" s="8" t="s">
        <v>13</v>
      </c>
      <c r="G14" s="8">
        <v>150</v>
      </c>
      <c r="H14" s="8">
        <f t="shared" si="0"/>
        <v>10500</v>
      </c>
    </row>
    <row r="15" s="1" customFormat="1" customHeight="1" spans="1:8">
      <c r="A15" s="9">
        <v>13</v>
      </c>
      <c r="B15" s="9" t="s">
        <v>24</v>
      </c>
      <c r="C15" s="9" t="s">
        <v>26</v>
      </c>
      <c r="D15" s="9">
        <v>2</v>
      </c>
      <c r="E15" s="9">
        <v>32</v>
      </c>
      <c r="F15" s="8" t="s">
        <v>13</v>
      </c>
      <c r="G15" s="9">
        <v>150</v>
      </c>
      <c r="H15" s="8">
        <f t="shared" si="0"/>
        <v>4800</v>
      </c>
    </row>
    <row r="16" s="1" customFormat="1" customHeight="1" spans="1:8">
      <c r="A16" s="9">
        <v>14</v>
      </c>
      <c r="B16" s="9" t="s">
        <v>24</v>
      </c>
      <c r="C16" s="9" t="s">
        <v>27</v>
      </c>
      <c r="D16" s="9">
        <v>3</v>
      </c>
      <c r="E16" s="9">
        <v>30</v>
      </c>
      <c r="F16" s="9" t="s">
        <v>16</v>
      </c>
      <c r="G16" s="9">
        <v>100</v>
      </c>
      <c r="H16" s="8">
        <f t="shared" si="0"/>
        <v>3000</v>
      </c>
    </row>
    <row r="17" s="1" customFormat="1" customHeight="1" spans="1:8">
      <c r="A17" s="9">
        <v>15</v>
      </c>
      <c r="B17" s="9" t="s">
        <v>24</v>
      </c>
      <c r="C17" s="9" t="s">
        <v>28</v>
      </c>
      <c r="D17" s="9">
        <v>4</v>
      </c>
      <c r="E17" s="9">
        <v>30</v>
      </c>
      <c r="F17" s="9" t="s">
        <v>16</v>
      </c>
      <c r="G17" s="9">
        <v>100</v>
      </c>
      <c r="H17" s="8">
        <f t="shared" si="0"/>
        <v>3000</v>
      </c>
    </row>
    <row r="18" s="1" customFormat="1" customHeight="1" spans="1:8">
      <c r="A18" s="9">
        <v>16</v>
      </c>
      <c r="B18" s="9" t="s">
        <v>24</v>
      </c>
      <c r="C18" s="9" t="s">
        <v>29</v>
      </c>
      <c r="D18" s="9">
        <v>5</v>
      </c>
      <c r="E18" s="9">
        <v>148</v>
      </c>
      <c r="F18" s="9" t="s">
        <v>16</v>
      </c>
      <c r="G18" s="9">
        <v>100</v>
      </c>
      <c r="H18" s="8">
        <f t="shared" si="0"/>
        <v>14800</v>
      </c>
    </row>
    <row r="19" s="1" customFormat="1" customHeight="1" spans="1:8">
      <c r="A19" s="9">
        <v>17</v>
      </c>
      <c r="B19" s="9" t="s">
        <v>30</v>
      </c>
      <c r="C19" s="9" t="s">
        <v>31</v>
      </c>
      <c r="D19" s="9">
        <v>1</v>
      </c>
      <c r="E19" s="9">
        <v>40</v>
      </c>
      <c r="F19" s="9" t="s">
        <v>13</v>
      </c>
      <c r="G19" s="9">
        <v>150</v>
      </c>
      <c r="H19" s="8">
        <f t="shared" ref="H19:H41" si="1">E19*G19</f>
        <v>6000</v>
      </c>
    </row>
    <row r="20" s="1" customFormat="1" customHeight="1" spans="1:8">
      <c r="A20" s="9">
        <v>18</v>
      </c>
      <c r="B20" s="9" t="s">
        <v>30</v>
      </c>
      <c r="C20" s="9" t="s">
        <v>32</v>
      </c>
      <c r="D20" s="9">
        <v>2</v>
      </c>
      <c r="E20" s="9">
        <v>60</v>
      </c>
      <c r="F20" s="9" t="s">
        <v>16</v>
      </c>
      <c r="G20" s="9">
        <v>100</v>
      </c>
      <c r="H20" s="8">
        <f t="shared" si="1"/>
        <v>6000</v>
      </c>
    </row>
    <row r="21" s="1" customFormat="1" customHeight="1" spans="1:8">
      <c r="A21" s="9">
        <v>19</v>
      </c>
      <c r="B21" s="9" t="s">
        <v>33</v>
      </c>
      <c r="C21" s="9" t="s">
        <v>34</v>
      </c>
      <c r="D21" s="9">
        <v>1</v>
      </c>
      <c r="E21" s="9">
        <v>320</v>
      </c>
      <c r="F21" s="9" t="s">
        <v>13</v>
      </c>
      <c r="G21" s="9">
        <v>150</v>
      </c>
      <c r="H21" s="8">
        <f t="shared" si="1"/>
        <v>48000</v>
      </c>
    </row>
    <row r="22" s="1" customFormat="1" customHeight="1" spans="1:8">
      <c r="A22" s="9">
        <v>20</v>
      </c>
      <c r="B22" s="9" t="s">
        <v>33</v>
      </c>
      <c r="C22" s="9" t="s">
        <v>35</v>
      </c>
      <c r="D22" s="9">
        <v>2</v>
      </c>
      <c r="E22" s="9">
        <v>49</v>
      </c>
      <c r="F22" s="9" t="s">
        <v>13</v>
      </c>
      <c r="G22" s="9">
        <v>150</v>
      </c>
      <c r="H22" s="8">
        <f t="shared" si="1"/>
        <v>7350</v>
      </c>
    </row>
    <row r="23" s="1" customFormat="1" customHeight="1" spans="1:8">
      <c r="A23" s="9">
        <v>21</v>
      </c>
      <c r="B23" s="9" t="s">
        <v>36</v>
      </c>
      <c r="C23" s="12" t="s">
        <v>37</v>
      </c>
      <c r="D23" s="9">
        <v>1</v>
      </c>
      <c r="E23" s="9">
        <v>94</v>
      </c>
      <c r="F23" s="9" t="s">
        <v>13</v>
      </c>
      <c r="G23" s="9">
        <v>150</v>
      </c>
      <c r="H23" s="8">
        <f t="shared" si="1"/>
        <v>14100</v>
      </c>
    </row>
    <row r="24" s="1" customFormat="1" customHeight="1" spans="1:8">
      <c r="A24" s="9">
        <v>22</v>
      </c>
      <c r="B24" s="9" t="s">
        <v>36</v>
      </c>
      <c r="C24" s="12" t="s">
        <v>38</v>
      </c>
      <c r="D24" s="9">
        <v>2</v>
      </c>
      <c r="E24" s="9">
        <v>43</v>
      </c>
      <c r="F24" s="9" t="s">
        <v>16</v>
      </c>
      <c r="G24" s="9">
        <v>100</v>
      </c>
      <c r="H24" s="8">
        <f t="shared" si="1"/>
        <v>4300</v>
      </c>
    </row>
    <row r="25" s="1" customFormat="1" customHeight="1" spans="1:8">
      <c r="A25" s="9">
        <v>23</v>
      </c>
      <c r="B25" s="9" t="s">
        <v>36</v>
      </c>
      <c r="C25" s="12" t="s">
        <v>39</v>
      </c>
      <c r="D25" s="9">
        <v>3</v>
      </c>
      <c r="E25" s="9">
        <v>135</v>
      </c>
      <c r="F25" s="9" t="s">
        <v>16</v>
      </c>
      <c r="G25" s="9">
        <v>100</v>
      </c>
      <c r="H25" s="8">
        <f t="shared" si="1"/>
        <v>13500</v>
      </c>
    </row>
    <row r="26" s="1" customFormat="1" customHeight="1" spans="1:8">
      <c r="A26" s="9">
        <v>24</v>
      </c>
      <c r="B26" s="12" t="s">
        <v>40</v>
      </c>
      <c r="C26" s="12" t="s">
        <v>41</v>
      </c>
      <c r="D26" s="12">
        <v>1</v>
      </c>
      <c r="E26" s="9">
        <v>40</v>
      </c>
      <c r="F26" s="9" t="s">
        <v>13</v>
      </c>
      <c r="G26" s="12">
        <v>150</v>
      </c>
      <c r="H26" s="8">
        <f t="shared" si="1"/>
        <v>6000</v>
      </c>
    </row>
    <row r="27" s="1" customFormat="1" customHeight="1" spans="1:8">
      <c r="A27" s="9">
        <v>25</v>
      </c>
      <c r="B27" s="12" t="s">
        <v>42</v>
      </c>
      <c r="C27" s="9" t="s">
        <v>43</v>
      </c>
      <c r="D27" s="12">
        <v>1</v>
      </c>
      <c r="E27" s="9">
        <v>75</v>
      </c>
      <c r="F27" s="9" t="s">
        <v>13</v>
      </c>
      <c r="G27" s="12">
        <v>150</v>
      </c>
      <c r="H27" s="8">
        <f t="shared" si="1"/>
        <v>11250</v>
      </c>
    </row>
    <row r="28" s="1" customFormat="1" customHeight="1" spans="1:8">
      <c r="A28" s="9">
        <v>26</v>
      </c>
      <c r="B28" s="12" t="s">
        <v>42</v>
      </c>
      <c r="C28" s="9" t="s">
        <v>44</v>
      </c>
      <c r="D28" s="12">
        <v>2</v>
      </c>
      <c r="E28" s="9">
        <v>75</v>
      </c>
      <c r="F28" s="9" t="s">
        <v>13</v>
      </c>
      <c r="G28" s="12">
        <v>150</v>
      </c>
      <c r="H28" s="8">
        <f t="shared" si="1"/>
        <v>11250</v>
      </c>
    </row>
    <row r="29" s="1" customFormat="1" customHeight="1" spans="1:8">
      <c r="A29" s="9">
        <v>27</v>
      </c>
      <c r="B29" s="12" t="s">
        <v>42</v>
      </c>
      <c r="C29" s="9" t="s">
        <v>45</v>
      </c>
      <c r="D29" s="12">
        <v>3</v>
      </c>
      <c r="E29" s="9">
        <v>35</v>
      </c>
      <c r="F29" s="9" t="s">
        <v>16</v>
      </c>
      <c r="G29" s="12">
        <v>100</v>
      </c>
      <c r="H29" s="8">
        <f t="shared" si="1"/>
        <v>3500</v>
      </c>
    </row>
    <row r="30" s="1" customFormat="1" customHeight="1" spans="1:8">
      <c r="A30" s="9">
        <v>28</v>
      </c>
      <c r="B30" s="12" t="s">
        <v>42</v>
      </c>
      <c r="C30" s="9" t="s">
        <v>46</v>
      </c>
      <c r="D30" s="12">
        <v>4</v>
      </c>
      <c r="E30" s="9">
        <v>49</v>
      </c>
      <c r="F30" s="9" t="s">
        <v>16</v>
      </c>
      <c r="G30" s="12">
        <v>100</v>
      </c>
      <c r="H30" s="8">
        <f t="shared" si="1"/>
        <v>4900</v>
      </c>
    </row>
    <row r="31" s="1" customFormat="1" customHeight="1" spans="1:8">
      <c r="A31" s="9">
        <v>29</v>
      </c>
      <c r="B31" s="9" t="s">
        <v>47</v>
      </c>
      <c r="C31" s="9" t="s">
        <v>48</v>
      </c>
      <c r="D31" s="12">
        <v>1</v>
      </c>
      <c r="E31" s="9">
        <v>130</v>
      </c>
      <c r="F31" s="9" t="s">
        <v>13</v>
      </c>
      <c r="G31" s="12">
        <v>150</v>
      </c>
      <c r="H31" s="8">
        <f t="shared" si="1"/>
        <v>19500</v>
      </c>
    </row>
    <row r="32" s="1" customFormat="1" customHeight="1" spans="1:8">
      <c r="A32" s="9">
        <v>30</v>
      </c>
      <c r="B32" s="9" t="s">
        <v>49</v>
      </c>
      <c r="C32" s="9" t="s">
        <v>50</v>
      </c>
      <c r="D32" s="9">
        <v>1</v>
      </c>
      <c r="E32" s="9">
        <v>150</v>
      </c>
      <c r="F32" s="9" t="s">
        <v>13</v>
      </c>
      <c r="G32" s="9">
        <v>150</v>
      </c>
      <c r="H32" s="8">
        <f t="shared" si="1"/>
        <v>22500</v>
      </c>
    </row>
    <row r="33" s="1" customFormat="1" customHeight="1" spans="1:8">
      <c r="A33" s="9">
        <v>31</v>
      </c>
      <c r="B33" s="9" t="s">
        <v>49</v>
      </c>
      <c r="C33" s="9" t="s">
        <v>51</v>
      </c>
      <c r="D33" s="9">
        <v>2</v>
      </c>
      <c r="E33" s="9">
        <v>250</v>
      </c>
      <c r="F33" s="9" t="s">
        <v>16</v>
      </c>
      <c r="G33" s="9">
        <v>100</v>
      </c>
      <c r="H33" s="8">
        <f t="shared" si="1"/>
        <v>25000</v>
      </c>
    </row>
    <row r="34" s="1" customFormat="1" customHeight="1" spans="1:8">
      <c r="A34" s="9">
        <v>32</v>
      </c>
      <c r="B34" s="9" t="s">
        <v>49</v>
      </c>
      <c r="C34" s="9" t="s">
        <v>52</v>
      </c>
      <c r="D34" s="9">
        <v>3</v>
      </c>
      <c r="E34" s="9">
        <v>200</v>
      </c>
      <c r="F34" s="9" t="s">
        <v>16</v>
      </c>
      <c r="G34" s="9">
        <v>100</v>
      </c>
      <c r="H34" s="8">
        <f t="shared" si="1"/>
        <v>20000</v>
      </c>
    </row>
    <row r="35" s="1" customFormat="1" customHeight="1" spans="1:8">
      <c r="A35" s="9">
        <v>33</v>
      </c>
      <c r="B35" s="9" t="s">
        <v>49</v>
      </c>
      <c r="C35" s="9" t="s">
        <v>53</v>
      </c>
      <c r="D35" s="9">
        <v>4</v>
      </c>
      <c r="E35" s="9">
        <v>38</v>
      </c>
      <c r="F35" s="9" t="s">
        <v>16</v>
      </c>
      <c r="G35" s="9">
        <v>100</v>
      </c>
      <c r="H35" s="8">
        <f t="shared" si="1"/>
        <v>3800</v>
      </c>
    </row>
    <row r="36" s="1" customFormat="1" customHeight="1" spans="1:8">
      <c r="A36" s="9">
        <v>34</v>
      </c>
      <c r="B36" s="9" t="s">
        <v>54</v>
      </c>
      <c r="C36" s="9" t="s">
        <v>55</v>
      </c>
      <c r="D36" s="9">
        <v>1</v>
      </c>
      <c r="E36" s="9">
        <v>116</v>
      </c>
      <c r="F36" s="9" t="s">
        <v>16</v>
      </c>
      <c r="G36" s="9">
        <v>100</v>
      </c>
      <c r="H36" s="8">
        <f t="shared" si="1"/>
        <v>11600</v>
      </c>
    </row>
    <row r="37" s="1" customFormat="1" customHeight="1" spans="1:8">
      <c r="A37" s="9">
        <v>35</v>
      </c>
      <c r="B37" s="9" t="s">
        <v>56</v>
      </c>
      <c r="C37" s="9" t="s">
        <v>57</v>
      </c>
      <c r="D37" s="9">
        <v>1</v>
      </c>
      <c r="E37" s="9">
        <v>200</v>
      </c>
      <c r="F37" s="9" t="s">
        <v>11</v>
      </c>
      <c r="G37" s="9">
        <v>200</v>
      </c>
      <c r="H37" s="8">
        <f t="shared" si="1"/>
        <v>40000</v>
      </c>
    </row>
    <row r="38" s="1" customFormat="1" customHeight="1" spans="1:8">
      <c r="A38" s="9">
        <v>36</v>
      </c>
      <c r="B38" s="9" t="s">
        <v>56</v>
      </c>
      <c r="C38" s="9" t="s">
        <v>58</v>
      </c>
      <c r="D38" s="9">
        <v>3</v>
      </c>
      <c r="E38" s="9">
        <v>49</v>
      </c>
      <c r="F38" s="9" t="s">
        <v>13</v>
      </c>
      <c r="G38" s="9">
        <v>150</v>
      </c>
      <c r="H38" s="8">
        <f t="shared" si="1"/>
        <v>7350</v>
      </c>
    </row>
    <row r="39" s="1" customFormat="1" customHeight="1" spans="1:8">
      <c r="A39" s="9">
        <v>37</v>
      </c>
      <c r="B39" s="9" t="s">
        <v>59</v>
      </c>
      <c r="C39" s="9" t="s">
        <v>60</v>
      </c>
      <c r="D39" s="9">
        <v>1</v>
      </c>
      <c r="E39" s="9">
        <v>52</v>
      </c>
      <c r="F39" s="9" t="s">
        <v>13</v>
      </c>
      <c r="G39" s="9">
        <v>150</v>
      </c>
      <c r="H39" s="8">
        <f t="shared" si="1"/>
        <v>7800</v>
      </c>
    </row>
    <row r="40" s="1" customFormat="1" customHeight="1" spans="1:8">
      <c r="A40" s="9">
        <v>38</v>
      </c>
      <c r="B40" s="9" t="s">
        <v>59</v>
      </c>
      <c r="C40" s="9" t="s">
        <v>61</v>
      </c>
      <c r="D40" s="9">
        <v>2</v>
      </c>
      <c r="E40" s="9">
        <v>196</v>
      </c>
      <c r="F40" s="9" t="s">
        <v>16</v>
      </c>
      <c r="G40" s="9">
        <v>100</v>
      </c>
      <c r="H40" s="8">
        <f t="shared" si="1"/>
        <v>19600</v>
      </c>
    </row>
    <row r="41" s="1" customFormat="1" customHeight="1" spans="1:8">
      <c r="A41" s="9">
        <v>39</v>
      </c>
      <c r="B41" s="9" t="s">
        <v>59</v>
      </c>
      <c r="C41" s="9" t="s">
        <v>62</v>
      </c>
      <c r="D41" s="9">
        <v>3</v>
      </c>
      <c r="E41" s="9">
        <v>150</v>
      </c>
      <c r="F41" s="9" t="s">
        <v>16</v>
      </c>
      <c r="G41" s="9">
        <v>100</v>
      </c>
      <c r="H41" s="8">
        <f t="shared" si="1"/>
        <v>15000</v>
      </c>
    </row>
    <row r="42" s="1" customFormat="1" customHeight="1" spans="1:8">
      <c r="A42" s="9">
        <v>40</v>
      </c>
      <c r="B42" s="9" t="s">
        <v>63</v>
      </c>
      <c r="C42" s="9" t="s">
        <v>64</v>
      </c>
      <c r="D42" s="9">
        <v>1</v>
      </c>
      <c r="E42" s="9">
        <v>500</v>
      </c>
      <c r="F42" s="11" t="s">
        <v>11</v>
      </c>
      <c r="G42" s="9">
        <v>200</v>
      </c>
      <c r="H42" s="8">
        <v>100000</v>
      </c>
    </row>
    <row r="43" s="1" customFormat="1" customHeight="1" spans="1:8">
      <c r="A43" s="9">
        <v>41</v>
      </c>
      <c r="B43" s="9" t="s">
        <v>63</v>
      </c>
      <c r="C43" s="13" t="s">
        <v>65</v>
      </c>
      <c r="D43" s="9">
        <v>2</v>
      </c>
      <c r="E43" s="9">
        <v>42</v>
      </c>
      <c r="F43" s="9" t="s">
        <v>13</v>
      </c>
      <c r="G43" s="9">
        <v>150</v>
      </c>
      <c r="H43" s="8">
        <f t="shared" ref="H43:H46" si="2">E43*G43</f>
        <v>6300</v>
      </c>
    </row>
    <row r="44" s="1" customFormat="1" customHeight="1" spans="1:8">
      <c r="A44" s="9">
        <v>42</v>
      </c>
      <c r="B44" s="9" t="s">
        <v>63</v>
      </c>
      <c r="C44" s="9" t="s">
        <v>66</v>
      </c>
      <c r="D44" s="9">
        <v>3</v>
      </c>
      <c r="E44" s="9">
        <v>300</v>
      </c>
      <c r="F44" s="9" t="s">
        <v>13</v>
      </c>
      <c r="G44" s="9">
        <v>150</v>
      </c>
      <c r="H44" s="8">
        <f t="shared" si="2"/>
        <v>45000</v>
      </c>
    </row>
    <row r="45" s="1" customFormat="1" customHeight="1" spans="1:8">
      <c r="A45" s="9">
        <v>43</v>
      </c>
      <c r="B45" s="9" t="s">
        <v>63</v>
      </c>
      <c r="C45" s="9" t="s">
        <v>67</v>
      </c>
      <c r="D45" s="9">
        <v>4</v>
      </c>
      <c r="E45" s="9">
        <v>53</v>
      </c>
      <c r="F45" s="9" t="s">
        <v>16</v>
      </c>
      <c r="G45" s="9">
        <v>100</v>
      </c>
      <c r="H45" s="8">
        <f t="shared" si="2"/>
        <v>5300</v>
      </c>
    </row>
    <row r="46" s="1" customFormat="1" customHeight="1" spans="1:8">
      <c r="A46" s="9">
        <v>44</v>
      </c>
      <c r="B46" s="9" t="s">
        <v>63</v>
      </c>
      <c r="C46" s="9" t="s">
        <v>68</v>
      </c>
      <c r="D46" s="9">
        <v>5</v>
      </c>
      <c r="E46" s="9">
        <v>80</v>
      </c>
      <c r="F46" s="9" t="s">
        <v>16</v>
      </c>
      <c r="G46" s="9">
        <v>100</v>
      </c>
      <c r="H46" s="8">
        <f t="shared" si="2"/>
        <v>8000</v>
      </c>
    </row>
    <row r="47" s="2" customFormat="1" customHeight="1" spans="1:8">
      <c r="A47" s="14"/>
      <c r="B47" s="14" t="s">
        <v>69</v>
      </c>
      <c r="C47" s="14"/>
      <c r="D47" s="14"/>
      <c r="E47" s="14">
        <f>SUM(E3:E46)</f>
        <v>6004</v>
      </c>
      <c r="F47" s="14"/>
      <c r="G47" s="14"/>
      <c r="H47" s="14">
        <f>SUM(H3:H46)</f>
        <v>800000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2024-11-25T08:10:00Z</dcterms:created>
  <dcterms:modified xsi:type="dcterms:W3CDTF">2024-12-27T01:41:11Z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109693AB2FE7433CBD85BA71601F986C_11</vt:lpwstr>
  </property>
  <property fmtid="{D5CDD505-2E9C-101B-9397-08002B2CF9AE}" pid="3" name="KSOProductBuildVer">
    <vt:lpwstr>2052-11.1.0.9021</vt:lpwstr>
  </property>
</Properties>
</file>