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Sheet1!$A$4:$F$187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<sst xmlns="http://schemas.openxmlformats.org/spreadsheetml/2006/main" count="332" uniqueCount="301">
  <si>
    <t>2024年适度规模经营大户稻谷目标价格发放统计表</t>
  </si>
  <si>
    <t>序号</t>
  </si>
  <si>
    <t>乡镇村组</t>
  </si>
  <si>
    <t>姓名</t>
  </si>
  <si>
    <t>水稻种植面积（亩）</t>
  </si>
  <si>
    <t>补贴标准（元/亩）</t>
  </si>
  <si>
    <t>补贴金额（元）</t>
  </si>
  <si>
    <t>总计</t>
  </si>
  <si>
    <t xml:space="preserve">  一、官庄镇</t>
  </si>
  <si>
    <t>官庄镇老街村打虎冲组</t>
  </si>
  <si>
    <t>张清</t>
  </si>
  <si>
    <t>官庄镇牌楼边村瓦窑岗组</t>
  </si>
  <si>
    <t>向纯利</t>
  </si>
  <si>
    <t>官庄镇关溪口村鸡公岩组</t>
  </si>
  <si>
    <t>张如梅</t>
  </si>
  <si>
    <t>官庄镇海沙坪村海沙坪组</t>
  </si>
  <si>
    <t>刘海英</t>
  </si>
  <si>
    <t>官庄镇太平铺村下天组</t>
  </si>
  <si>
    <t>郑朝辉</t>
  </si>
  <si>
    <t>官庄镇关溪口村葡萄园组</t>
  </si>
  <si>
    <t>谢树清</t>
  </si>
  <si>
    <t>官庄镇新屋场村七组</t>
  </si>
  <si>
    <t>程秋珍</t>
  </si>
  <si>
    <t>官庄镇黄壤坪村王木坡组</t>
  </si>
  <si>
    <t>李梅华</t>
  </si>
  <si>
    <t>官庄镇马家坪村李棵坪组</t>
  </si>
  <si>
    <t>张旗</t>
  </si>
  <si>
    <t>官庄镇清捷河村新屋组</t>
  </si>
  <si>
    <t>张祖朋</t>
  </si>
  <si>
    <t>官庄镇宁乡铺村廖家组</t>
  </si>
  <si>
    <t>黄四海</t>
  </si>
  <si>
    <t>官庄镇黄金坪村刘家组</t>
  </si>
  <si>
    <t>王碧霞</t>
  </si>
  <si>
    <t>官庄镇黄壤坪村岩塘垭组</t>
  </si>
  <si>
    <t>袁国祥</t>
  </si>
  <si>
    <t>官庄镇荔枝溪村聂溪冲组</t>
  </si>
  <si>
    <t>向光成</t>
  </si>
  <si>
    <t>官庄镇荔枝溪村桥下组</t>
  </si>
  <si>
    <t>邓月桢</t>
  </si>
  <si>
    <t>官庄镇沐濯铺村老屋冲组</t>
  </si>
  <si>
    <t>姜娟</t>
  </si>
  <si>
    <t>向绪业</t>
  </si>
  <si>
    <t>官庄镇黄壤坪村细彭家组</t>
  </si>
  <si>
    <t>刘成贵</t>
  </si>
  <si>
    <t>官庄镇宁乡铺村宁乡铺组</t>
  </si>
  <si>
    <t>李琪</t>
  </si>
  <si>
    <t>官庄镇黄土铺村沈家湾组</t>
  </si>
  <si>
    <t>沈宏来</t>
  </si>
  <si>
    <t>官庄镇太平铺村张家台组</t>
  </si>
  <si>
    <t>张冬生</t>
  </si>
  <si>
    <t>谢百勤</t>
  </si>
  <si>
    <t>合计</t>
  </si>
  <si>
    <t xml:space="preserve">  二、五强溪镇</t>
  </si>
  <si>
    <t>五强溪镇唐家坪村杨家育组</t>
  </si>
  <si>
    <t>唐启忠</t>
  </si>
  <si>
    <t>五强溪镇柳林汊村张家湾组</t>
  </si>
  <si>
    <t>五强溪镇柳林汊村杨二组</t>
  </si>
  <si>
    <t>冯宗庆</t>
  </si>
  <si>
    <t>五强溪镇石公坪村昌冲组</t>
  </si>
  <si>
    <t>李会川</t>
  </si>
  <si>
    <t>五强溪镇石公坪村缆子湾组</t>
  </si>
  <si>
    <t>吴志勇</t>
  </si>
  <si>
    <t>五强溪镇唐家坪村河毛湾组</t>
  </si>
  <si>
    <t>郝杰</t>
  </si>
  <si>
    <t>五强溪镇瓦窑坪村金家坪组</t>
  </si>
  <si>
    <t>李代明</t>
  </si>
  <si>
    <t>五强溪镇瓦窑坪村毫垭组</t>
  </si>
  <si>
    <t>熊永祥</t>
  </si>
  <si>
    <t>五强溪镇五强溪社区五强溪组</t>
  </si>
  <si>
    <t>唐光文</t>
  </si>
  <si>
    <t xml:space="preserve">  三、马底驿乡</t>
  </si>
  <si>
    <t>马底驿乡东溪村东溪组</t>
  </si>
  <si>
    <t>舒林</t>
  </si>
  <si>
    <t>马底驿乡马底驿村马二组</t>
  </si>
  <si>
    <t>张焕银</t>
  </si>
  <si>
    <t>马底驿乡洞头村新屋组</t>
  </si>
  <si>
    <t>张华</t>
  </si>
  <si>
    <t>马底驿乡长界村老屋组</t>
  </si>
  <si>
    <t>舒雨</t>
  </si>
  <si>
    <t>马底驿乡王家山村乌龟山组</t>
  </si>
  <si>
    <t>张万财</t>
  </si>
  <si>
    <t>马底驿乡黑洞溪村桂花桥组</t>
  </si>
  <si>
    <t>谢绍杰</t>
  </si>
  <si>
    <t>马底驿乡长界村岩岭上组</t>
  </si>
  <si>
    <t>王荣华</t>
  </si>
  <si>
    <t xml:space="preserve">王荣贵 </t>
  </si>
  <si>
    <t>马底驿乡学堂湾村过水渡组</t>
  </si>
  <si>
    <t>许昌快</t>
  </si>
  <si>
    <t>马底驿乡毛坪村舒茶组</t>
  </si>
  <si>
    <t>舒钱龙</t>
  </si>
  <si>
    <t>马底驿王家村冲里组</t>
  </si>
  <si>
    <t>谢旭</t>
  </si>
  <si>
    <t>马底驿乡王家村西门组</t>
  </si>
  <si>
    <t>张茂江</t>
  </si>
  <si>
    <t>马底驿乡白雾坪村岩楼门组</t>
  </si>
  <si>
    <t>胡业军</t>
  </si>
  <si>
    <t>马底驿乡毛坪村兴安溪组</t>
  </si>
  <si>
    <t>张丕京</t>
  </si>
  <si>
    <t xml:space="preserve">  四、杜家坪乡</t>
  </si>
  <si>
    <t>杜家坪乡松溪村五组</t>
  </si>
  <si>
    <t>王锋</t>
  </si>
  <si>
    <t>杜家坪乡大金坪村二组</t>
  </si>
  <si>
    <t>向本华</t>
  </si>
  <si>
    <t>杜家坪乡杜家坪村何家组</t>
  </si>
  <si>
    <t>仇荣田</t>
  </si>
  <si>
    <t xml:space="preserve">  五、肖家桥乡</t>
  </si>
  <si>
    <t>肖家桥乡大坪村舒家组</t>
  </si>
  <si>
    <t>张习武</t>
  </si>
  <si>
    <t>肖家桥乡双坪村雷家组</t>
  </si>
  <si>
    <t>雷一健</t>
  </si>
  <si>
    <t xml:space="preserve">  六、陈家滩乡</t>
  </si>
  <si>
    <t>陈家滩乡驮子口村杨柳湖组</t>
  </si>
  <si>
    <t>李良友</t>
  </si>
  <si>
    <t xml:space="preserve">  七、清浪乡</t>
  </si>
  <si>
    <t>清浪乡八方村</t>
  </si>
  <si>
    <t>陈东海</t>
  </si>
  <si>
    <t>清浪乡八方村郑家坡组</t>
  </si>
  <si>
    <t>舒祖德</t>
  </si>
  <si>
    <t>清浪乡八方村倒堰组</t>
  </si>
  <si>
    <t>舒绍文</t>
  </si>
  <si>
    <t>清浪乡皇公坪村上一组</t>
  </si>
  <si>
    <t>邓卫国</t>
  </si>
  <si>
    <t>清浪乡罗家坪村罗家坪组</t>
  </si>
  <si>
    <t>舒艳鹏</t>
  </si>
  <si>
    <t xml:space="preserve">  八、麻溪铺镇</t>
  </si>
  <si>
    <t>麻溪铺镇仰溪铺村深溪组</t>
  </si>
  <si>
    <t>肖金凤</t>
  </si>
  <si>
    <t>麻溪铺镇肖家坳村四组</t>
  </si>
  <si>
    <t>肖守兵</t>
  </si>
  <si>
    <t>麻溪铺镇李家村一组</t>
  </si>
  <si>
    <t>张祖伟</t>
  </si>
  <si>
    <t>麻溪铺镇仰溪铺村尹家组</t>
  </si>
  <si>
    <t>尹志华</t>
  </si>
  <si>
    <t>麻溪铺镇千丘田村屈家组</t>
  </si>
  <si>
    <t>屈太保</t>
  </si>
  <si>
    <t>麻溪铺镇马家村鸭婆庵组</t>
  </si>
  <si>
    <t>肖平</t>
  </si>
  <si>
    <t>麻溪铺镇龙岩头村潘家组</t>
  </si>
  <si>
    <t>潘春富</t>
  </si>
  <si>
    <t xml:space="preserve">  九、明溪口</t>
  </si>
  <si>
    <t>明溪口镇浪潮村小浪溪组</t>
  </si>
  <si>
    <t>王秋平</t>
  </si>
  <si>
    <t xml:space="preserve">  十、沅陵镇</t>
  </si>
  <si>
    <t>沅陵镇向家界村檀木坡组</t>
  </si>
  <si>
    <t>黄成弟</t>
  </si>
  <si>
    <t xml:space="preserve">  十一、太常便民服务中心</t>
  </si>
  <si>
    <t>沅陵镇太常寿山村侯家湾组</t>
  </si>
  <si>
    <t>张丁福</t>
  </si>
  <si>
    <t xml:space="preserve">  十二、借母溪乡</t>
  </si>
  <si>
    <t>借母溪乡借母溪村庄门口组</t>
  </si>
  <si>
    <t>符辰丰</t>
  </si>
  <si>
    <t xml:space="preserve">  十三、楠木铺乡</t>
  </si>
  <si>
    <t>楠木铺乡溶溪村麻潭组</t>
  </si>
  <si>
    <t>向丰寅</t>
  </si>
  <si>
    <t>楠木铺乡溶溪村罗家组</t>
  </si>
  <si>
    <t>邓少强</t>
  </si>
  <si>
    <t>楠木铺乡楠木铺村来溪桥组</t>
  </si>
  <si>
    <t>向青</t>
  </si>
  <si>
    <t xml:space="preserve">  十四、盘古乡</t>
  </si>
  <si>
    <t>盘古乡舒溪口村四组</t>
  </si>
  <si>
    <t>姜微</t>
  </si>
  <si>
    <t>盘古乡小澎村上石组</t>
  </si>
  <si>
    <t>石显成</t>
  </si>
  <si>
    <t>盘古乡安龙头村下排组</t>
  </si>
  <si>
    <t>万峰</t>
  </si>
  <si>
    <t xml:space="preserve">  十五、筲箕湾镇</t>
  </si>
  <si>
    <t>筲箕湾镇野柘村汉口组</t>
  </si>
  <si>
    <t>张辉</t>
  </si>
  <si>
    <t>筲箕湾镇银华山村梅子山组</t>
  </si>
  <si>
    <t>谢成虎</t>
  </si>
  <si>
    <t>筲箕湾镇杨溪桥村铺坪组</t>
  </si>
  <si>
    <t>覃明坤</t>
  </si>
  <si>
    <t>筲箕湾镇杨溪桥村</t>
  </si>
  <si>
    <t>熊明洪</t>
  </si>
  <si>
    <t>筲箕湾镇洞底村五组</t>
  </si>
  <si>
    <t>石先树</t>
  </si>
  <si>
    <t>筲箕湾镇九龙山村</t>
  </si>
  <si>
    <t>卢光恰</t>
  </si>
  <si>
    <t>筲箕湾镇三角坪村肖岩头组</t>
  </si>
  <si>
    <t>李绍英</t>
  </si>
  <si>
    <t>黄肥生</t>
  </si>
  <si>
    <t>张仁松</t>
  </si>
  <si>
    <t>黄肥朋</t>
  </si>
  <si>
    <t>筲箕湾镇杨溪桥村罗家湾组</t>
  </si>
  <si>
    <t>熊龙桂</t>
  </si>
  <si>
    <t>筲箕湾镇野柘村树林组</t>
  </si>
  <si>
    <t>李勇</t>
  </si>
  <si>
    <t>筲箕湾镇洞底村三组</t>
  </si>
  <si>
    <t>戴志勤</t>
  </si>
  <si>
    <t>张吉</t>
  </si>
  <si>
    <t>筲箕湾镇洞底村六组</t>
  </si>
  <si>
    <t>张涛</t>
  </si>
  <si>
    <t xml:space="preserve">  十六、七甲坪镇</t>
  </si>
  <si>
    <t>七甲坪镇蚕虻村鱼家面组</t>
  </si>
  <si>
    <t>郑中富</t>
  </si>
  <si>
    <t>七甲坪镇刘家坪村杉木溪组</t>
  </si>
  <si>
    <t>张森</t>
  </si>
  <si>
    <t>七甲坪镇雷家庄村大众岗组</t>
  </si>
  <si>
    <t>全国朝</t>
  </si>
  <si>
    <t>七甲坪镇丛林坪村正光坪组</t>
  </si>
  <si>
    <t>宋善彪</t>
  </si>
  <si>
    <t>七甲坪镇拖舟村大岔坪组</t>
  </si>
  <si>
    <t>聂景寿</t>
  </si>
  <si>
    <t>七甲坪镇雷家庄村四家育组</t>
  </si>
  <si>
    <t>全凤培</t>
  </si>
  <si>
    <t>七甲坪镇雷家庄村陈氏湾组</t>
  </si>
  <si>
    <t>全升国</t>
  </si>
  <si>
    <t>七甲坪镇桃坪村刘二育</t>
  </si>
  <si>
    <t>全芳辉</t>
  </si>
  <si>
    <t>七甲坪镇垭头村狮子溪组</t>
  </si>
  <si>
    <t>全玉英</t>
  </si>
  <si>
    <t>聂宁</t>
  </si>
  <si>
    <t>七甲坪镇蚕虻村唐家庄组</t>
  </si>
  <si>
    <t>全江</t>
  </si>
  <si>
    <t>七甲坪镇铜鼓村杨子育组</t>
  </si>
  <si>
    <t>周自荣</t>
  </si>
  <si>
    <t>七甲坪镇马颈村茶溪河组</t>
  </si>
  <si>
    <t>邓宗平</t>
  </si>
  <si>
    <t>七甲坪镇黄岩坝村宋家溶组</t>
  </si>
  <si>
    <t>宋泽伍</t>
  </si>
  <si>
    <t>七甲坪镇楠木村敬家组</t>
  </si>
  <si>
    <t>全冬娥</t>
  </si>
  <si>
    <t>七甲坪镇黄岩坝村张家组</t>
  </si>
  <si>
    <t>张仟</t>
  </si>
  <si>
    <t>七甲坪镇刘家坪村刘家坪组</t>
  </si>
  <si>
    <t>刘金国</t>
  </si>
  <si>
    <t>七甲坪镇蚕虻村旧儿湾组</t>
  </si>
  <si>
    <t>黄达孝</t>
  </si>
  <si>
    <t>七甲坪镇雷家庄村上湾组</t>
  </si>
  <si>
    <t>全国胜</t>
  </si>
  <si>
    <t>七甲坪镇毛塔村禾场岗组</t>
  </si>
  <si>
    <t>赵勇</t>
  </si>
  <si>
    <t>七甲坪镇雷家庄村何家育组</t>
  </si>
  <si>
    <t>全明川</t>
  </si>
  <si>
    <t>七甲坪镇金河村唐小溪组</t>
  </si>
  <si>
    <t>周树汉</t>
  </si>
  <si>
    <t xml:space="preserve">  十七、凉水井镇</t>
  </si>
  <si>
    <t>凉水井镇松溪桥村</t>
  </si>
  <si>
    <t>张明久</t>
  </si>
  <si>
    <t>胡东初</t>
  </si>
  <si>
    <t>凉水井镇六都坪村</t>
  </si>
  <si>
    <t>毛泽海</t>
  </si>
  <si>
    <t>凉水井镇徐家村</t>
  </si>
  <si>
    <t>黄明安</t>
  </si>
  <si>
    <t>肖钦军</t>
  </si>
  <si>
    <t>凉水井镇凉水井村</t>
  </si>
  <si>
    <t>刘强</t>
  </si>
  <si>
    <t>凉水井镇冉溪村</t>
  </si>
  <si>
    <t>杜方文</t>
  </si>
  <si>
    <t>凉水井镇李家巷村</t>
  </si>
  <si>
    <t>莫茂才</t>
  </si>
  <si>
    <t>凉水井镇王家岭村</t>
  </si>
  <si>
    <t>田少武</t>
  </si>
  <si>
    <t xml:space="preserve">  十八、荔溪乡</t>
  </si>
  <si>
    <t>荔溪乡池坪村底坪上组</t>
  </si>
  <si>
    <t>颜林</t>
  </si>
  <si>
    <t>荔溪乡幸福村上长坡组</t>
  </si>
  <si>
    <t>瞿绍定</t>
  </si>
  <si>
    <t>荔溪乡大元村岩山脚组</t>
  </si>
  <si>
    <t>颜白鸽</t>
  </si>
  <si>
    <t>熊德约</t>
  </si>
  <si>
    <t xml:space="preserve">  十九、二酉乡</t>
  </si>
  <si>
    <t>二酉乡四方溪村二组</t>
  </si>
  <si>
    <t>粟建云</t>
  </si>
  <si>
    <t>二酉乡浪古村观音山组</t>
  </si>
  <si>
    <t>张霞</t>
  </si>
  <si>
    <t>二酉乡洪树坪村二组</t>
  </si>
  <si>
    <t>李泽辉</t>
  </si>
  <si>
    <t>二酉乡茶溪村舒家组</t>
  </si>
  <si>
    <t>孙云金</t>
  </si>
  <si>
    <t>二酉乡血水潭村上湾组</t>
  </si>
  <si>
    <t>向明孝</t>
  </si>
  <si>
    <t>二酉乡血水潭村土姜冲组</t>
  </si>
  <si>
    <t>李三保</t>
  </si>
  <si>
    <t>二酉乡血水潭村刘家组</t>
  </si>
  <si>
    <t>刘朝松</t>
  </si>
  <si>
    <t>二酉乡洪树坪村五组</t>
  </si>
  <si>
    <t>孙家龙</t>
  </si>
  <si>
    <t>二酉乡血水潭村下湾组</t>
  </si>
  <si>
    <t>向廷好</t>
  </si>
  <si>
    <t>二酉乡清水坪村十组</t>
  </si>
  <si>
    <t>宋平</t>
  </si>
  <si>
    <t>二酉乡杨柳垭村三丘田组</t>
  </si>
  <si>
    <t>向金</t>
  </si>
  <si>
    <t>二酉乡莲花池村六家组</t>
  </si>
  <si>
    <t>印圣明</t>
  </si>
  <si>
    <t>二酉乡半溪村毛坪头组</t>
  </si>
  <si>
    <t>陈德军</t>
  </si>
  <si>
    <t>二酉乡太平安村朱家组</t>
  </si>
  <si>
    <t>粟光明</t>
  </si>
  <si>
    <t xml:space="preserve">  二十、大合坪乡</t>
  </si>
  <si>
    <t>大合坪乡符家山村符家山组</t>
  </si>
  <si>
    <t>钟芳</t>
  </si>
  <si>
    <t>大合坪乡曹家坪村竹垭组</t>
  </si>
  <si>
    <t>张超祥</t>
  </si>
  <si>
    <t>大合坪乡黄狮垭村罗家组</t>
  </si>
  <si>
    <t>罗玉成</t>
  </si>
  <si>
    <t>大合坪乡大合坪村坪里组</t>
  </si>
  <si>
    <t>佘高昆</t>
  </si>
  <si>
    <t>大合坪乡廖家坪村廖家坪组</t>
  </si>
  <si>
    <t>周永雄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</si>
</sst>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b/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b/>
      <sz val="9"/>
      <color theme="1"/>
      <name val="宋体"/>
      <charset val="134"/>
    </font>
    <font>
      <b/>
      <sz val="10"/>
      <color theme="1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仿宋"/>
      <charset val="134"/>
    </font>
    <font>
      <sz val="10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2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30" fillId="5" borderId="12" applyNumberFormat="0" applyAlignment="0" applyProtection="0">
      <alignment vertical="center"/>
    </xf>
    <xf numFmtId="0" fontId="31" fillId="6" borderId="14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applyNumberFormat="1" applyFont="1">
      <alignment vertical="center"/>
    </xf>
    <xf numFmtId="0" fontId="1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8" fillId="2" borderId="0" xfId="0" applyFont="1" applyFill="1">
      <alignment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NumberFormat="1" applyFont="1" applyAlignment="1">
      <alignment horizontal="left" vertical="center" wrapText="1"/>
    </xf>
    <xf numFmtId="0" fontId="11" fillId="0" borderId="0" xfId="0" applyNumberFormat="1" applyFont="1" applyAlignment="1">
      <alignment horizontal="left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177" fontId="12" fillId="0" borderId="3" xfId="0" applyNumberFormat="1" applyFont="1" applyFill="1" applyBorder="1" applyAlignment="1">
      <alignment horizontal="left" vertical="center"/>
    </xf>
    <xf numFmtId="177" fontId="12" fillId="0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4" fillId="0" borderId="0" xfId="0" applyFont="1">
      <alignment vertical="center"/>
    </xf>
    <xf numFmtId="0" fontId="13" fillId="0" borderId="3" xfId="0" applyNumberFormat="1" applyFont="1" applyFill="1" applyBorder="1" applyAlignment="1">
      <alignment horizontal="center" vertical="center"/>
    </xf>
    <xf numFmtId="177" fontId="12" fillId="2" borderId="3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13" fillId="2" borderId="3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177" fontId="15" fillId="0" borderId="3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177" fontId="12" fillId="2" borderId="3" xfId="0" applyNumberFormat="1" applyFont="1" applyFill="1" applyBorder="1" applyAlignment="1">
      <alignment horizontal="left" vertical="center"/>
    </xf>
    <xf numFmtId="0" fontId="12" fillId="2" borderId="3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177" fontId="12" fillId="2" borderId="3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Border="1" applyAlignment="1">
      <alignment horizontal="center" vertical="center"/>
    </xf>
    <xf numFmtId="0" fontId="0" fillId="0" borderId="3" xfId="0" applyBorder="1">
      <alignment vertical="center"/>
    </xf>
    <xf numFmtId="177" fontId="12" fillId="0" borderId="3" xfId="0" applyNumberFormat="1" applyFont="1" applyFill="1" applyBorder="1" applyAlignment="1">
      <alignment horizontal="center" vertical="center" wrapText="1"/>
    </xf>
    <xf numFmtId="177" fontId="12" fillId="0" borderId="3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177" fontId="13" fillId="0" borderId="3" xfId="0" applyNumberFormat="1" applyFont="1" applyFill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NumberFormat="1" applyFont="1" applyBorder="1" applyAlignment="1">
      <alignment horizontal="left" vertical="center"/>
    </xf>
    <xf numFmtId="0" fontId="16" fillId="0" borderId="3" xfId="0" applyNumberFormat="1" applyFont="1" applyFill="1" applyBorder="1" applyAlignment="1">
      <alignment horizontal="center" vertical="center"/>
    </xf>
    <xf numFmtId="177" fontId="15" fillId="0" borderId="3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177" fontId="12" fillId="0" borderId="8" xfId="0" applyNumberFormat="1" applyFont="1" applyFill="1" applyBorder="1" applyAlignment="1">
      <alignment horizontal="left" vertical="center"/>
    </xf>
    <xf numFmtId="0" fontId="18" fillId="2" borderId="8" xfId="0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177" fontId="19" fillId="0" borderId="3" xfId="0" applyNumberFormat="1" applyFont="1" applyFill="1" applyBorder="1" applyAlignment="1">
      <alignment horizontal="center" vertical="center"/>
    </xf>
    <xf numFmtId="177" fontId="12" fillId="0" borderId="8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7"/>
  <sheetViews>
    <sheetView tabSelected="1" workbookViewId="0">
      <selection activeCell="F12" sqref="F12"/>
    </sheetView>
  </sheetViews>
  <sheetFormatPr defaultColWidth="9" defaultRowHeight="13.5" outlineLevelCol="7"/>
  <cols>
    <col min="2" max="2" width="20.375" customWidth="1"/>
    <col min="3" max="3" width="10.875" customWidth="1"/>
    <col min="4" max="4" width="21.625" style="1" customWidth="1"/>
    <col min="5" max="5" width="12.875" style="2" customWidth="1"/>
    <col min="6" max="6" width="12.625" style="3"/>
    <col min="9" max="9" width="11.5"/>
  </cols>
  <sheetData>
    <row r="1" spans="1:6">
      <c r="A1" s="4" t="s">
        <v>0</v>
      </c>
      <c r="B1" s="4"/>
      <c r="C1" s="4"/>
      <c r="D1" s="5"/>
      <c r="E1" s="5"/>
      <c r="F1" s="6"/>
    </row>
    <row r="2" ht="19" customHeight="1" spans="1:6">
      <c r="A2" s="4"/>
      <c r="B2" s="4"/>
      <c r="C2" s="4"/>
      <c r="D2" s="5"/>
      <c r="E2" s="5"/>
      <c r="F2" s="6"/>
    </row>
    <row r="3" ht="18" customHeight="1" spans="1:6">
      <c r="A3" s="7"/>
      <c r="B3" s="7"/>
      <c r="C3" s="7"/>
      <c r="D3" s="8"/>
      <c r="E3" s="8"/>
      <c r="F3" s="9"/>
    </row>
    <row r="4" ht="27" spans="1:8">
      <c r="A4" s="10" t="s">
        <v>1</v>
      </c>
      <c r="B4" s="11" t="s">
        <v>2</v>
      </c>
      <c r="C4" s="12" t="s">
        <v>3</v>
      </c>
      <c r="D4" s="13" t="s">
        <v>4</v>
      </c>
      <c r="E4" s="14" t="s">
        <v>5</v>
      </c>
      <c r="F4" s="15" t="s">
        <v>6</v>
      </c>
      <c r="H4" s="16"/>
    </row>
    <row r="5" spans="1:6">
      <c r="A5" s="17"/>
      <c r="B5" s="18" t="s">
        <v>7</v>
      </c>
      <c r="C5" s="18"/>
      <c r="D5" s="19">
        <v>18140.24</v>
      </c>
      <c r="E5" s="20">
        <v>182.88</v>
      </c>
      <c r="F5" s="21">
        <v>3317487.09</v>
      </c>
    </row>
    <row r="6" spans="1:6">
      <c r="A6" s="22" t="s">
        <v>8</v>
      </c>
      <c r="B6" s="23"/>
      <c r="C6" s="23"/>
      <c r="D6" s="24"/>
      <c r="E6" s="25"/>
      <c r="F6" s="24"/>
    </row>
    <row r="7" spans="1:7">
      <c r="A7" s="26">
        <v>1</v>
      </c>
      <c r="B7" s="27" t="s">
        <v>9</v>
      </c>
      <c r="C7" s="28" t="s">
        <v>10</v>
      </c>
      <c r="D7" s="29">
        <v>249.09</v>
      </c>
      <c r="E7" s="20">
        <v>182.88</v>
      </c>
      <c r="F7" s="30">
        <f>D7*E7</f>
        <v>45553.5792</v>
      </c>
      <c r="G7" s="31"/>
    </row>
    <row r="8" spans="1:6">
      <c r="A8" s="26">
        <v>2</v>
      </c>
      <c r="B8" s="27" t="s">
        <v>11</v>
      </c>
      <c r="C8" s="28" t="s">
        <v>12</v>
      </c>
      <c r="D8" s="32">
        <v>39.84</v>
      </c>
      <c r="E8" s="20">
        <v>182.88</v>
      </c>
      <c r="F8" s="30">
        <f t="shared" ref="F8:F29" si="0">D8*E8</f>
        <v>7285.9392</v>
      </c>
    </row>
    <row r="9" spans="1:6">
      <c r="A9" s="26">
        <v>3</v>
      </c>
      <c r="B9" s="27" t="s">
        <v>13</v>
      </c>
      <c r="C9" s="28" t="s">
        <v>14</v>
      </c>
      <c r="D9" s="32">
        <v>254.09</v>
      </c>
      <c r="E9" s="20">
        <v>182.88</v>
      </c>
      <c r="F9" s="30">
        <f t="shared" si="0"/>
        <v>46467.9792</v>
      </c>
    </row>
    <row r="10" spans="1:6">
      <c r="A10" s="26">
        <v>4</v>
      </c>
      <c r="B10" s="27" t="s">
        <v>15</v>
      </c>
      <c r="C10" s="33" t="s">
        <v>16</v>
      </c>
      <c r="D10" s="32">
        <v>568</v>
      </c>
      <c r="E10" s="20">
        <v>182.88</v>
      </c>
      <c r="F10" s="30">
        <f t="shared" si="0"/>
        <v>103875.84</v>
      </c>
    </row>
    <row r="11" spans="1:6">
      <c r="A11" s="26">
        <v>5</v>
      </c>
      <c r="B11" s="27" t="s">
        <v>17</v>
      </c>
      <c r="C11" s="33" t="s">
        <v>18</v>
      </c>
      <c r="D11" s="32">
        <v>40</v>
      </c>
      <c r="E11" s="20">
        <v>182.88</v>
      </c>
      <c r="F11" s="30">
        <f t="shared" si="0"/>
        <v>7315.2</v>
      </c>
    </row>
    <row r="12" spans="1:6">
      <c r="A12" s="26">
        <v>6</v>
      </c>
      <c r="B12" s="27" t="s">
        <v>19</v>
      </c>
      <c r="C12" s="33" t="s">
        <v>20</v>
      </c>
      <c r="D12" s="32">
        <v>258.52</v>
      </c>
      <c r="E12" s="20">
        <v>182.88</v>
      </c>
      <c r="F12" s="30">
        <f t="shared" si="0"/>
        <v>47278.1376</v>
      </c>
    </row>
    <row r="13" spans="1:6">
      <c r="A13" s="26">
        <v>7</v>
      </c>
      <c r="B13" s="27" t="s">
        <v>21</v>
      </c>
      <c r="C13" s="33" t="s">
        <v>22</v>
      </c>
      <c r="D13" s="32">
        <v>249.94</v>
      </c>
      <c r="E13" s="20">
        <v>182.88</v>
      </c>
      <c r="F13" s="30">
        <f t="shared" si="0"/>
        <v>45709.0272</v>
      </c>
    </row>
    <row r="14" spans="1:6">
      <c r="A14" s="26">
        <v>8</v>
      </c>
      <c r="B14" s="27" t="s">
        <v>23</v>
      </c>
      <c r="C14" s="33" t="s">
        <v>24</v>
      </c>
      <c r="D14" s="32">
        <v>366.22</v>
      </c>
      <c r="E14" s="20">
        <v>182.88</v>
      </c>
      <c r="F14" s="30">
        <f t="shared" si="0"/>
        <v>66974.3136</v>
      </c>
    </row>
    <row r="15" spans="1:6">
      <c r="A15" s="26">
        <v>9</v>
      </c>
      <c r="B15" s="27" t="s">
        <v>25</v>
      </c>
      <c r="C15" s="33" t="s">
        <v>26</v>
      </c>
      <c r="D15" s="32">
        <v>590.81</v>
      </c>
      <c r="E15" s="20">
        <v>182.88</v>
      </c>
      <c r="F15" s="30">
        <f t="shared" si="0"/>
        <v>108047.3328</v>
      </c>
    </row>
    <row r="16" spans="1:6">
      <c r="A16" s="26">
        <v>10</v>
      </c>
      <c r="B16" s="27" t="s">
        <v>27</v>
      </c>
      <c r="C16" s="33" t="s">
        <v>28</v>
      </c>
      <c r="D16" s="32">
        <v>329.49</v>
      </c>
      <c r="E16" s="20">
        <v>182.88</v>
      </c>
      <c r="F16" s="30">
        <f t="shared" si="0"/>
        <v>60257.1312</v>
      </c>
    </row>
    <row r="17" spans="1:6">
      <c r="A17" s="26">
        <v>11</v>
      </c>
      <c r="B17" s="27" t="s">
        <v>29</v>
      </c>
      <c r="C17" s="28" t="s">
        <v>30</v>
      </c>
      <c r="D17" s="32">
        <v>156.53</v>
      </c>
      <c r="E17" s="20">
        <v>182.88</v>
      </c>
      <c r="F17" s="30">
        <f t="shared" si="0"/>
        <v>28626.2064</v>
      </c>
    </row>
    <row r="18" spans="1:6">
      <c r="A18" s="26">
        <v>12</v>
      </c>
      <c r="B18" s="27" t="s">
        <v>31</v>
      </c>
      <c r="C18" s="28" t="s">
        <v>32</v>
      </c>
      <c r="D18" s="32">
        <v>82.92</v>
      </c>
      <c r="E18" s="20">
        <v>182.88</v>
      </c>
      <c r="F18" s="30">
        <f t="shared" si="0"/>
        <v>15164.4096</v>
      </c>
    </row>
    <row r="19" spans="1:6">
      <c r="A19" s="26">
        <v>13</v>
      </c>
      <c r="B19" s="27" t="s">
        <v>33</v>
      </c>
      <c r="C19" s="28" t="s">
        <v>34</v>
      </c>
      <c r="D19" s="32">
        <v>239</v>
      </c>
      <c r="E19" s="20">
        <v>182.88</v>
      </c>
      <c r="F19" s="30">
        <f t="shared" si="0"/>
        <v>43708.32</v>
      </c>
    </row>
    <row r="20" spans="1:6">
      <c r="A20" s="26">
        <v>14</v>
      </c>
      <c r="B20" s="27" t="s">
        <v>35</v>
      </c>
      <c r="C20" s="28" t="s">
        <v>36</v>
      </c>
      <c r="D20" s="32">
        <v>200.91</v>
      </c>
      <c r="E20" s="20">
        <v>182.88</v>
      </c>
      <c r="F20" s="30">
        <f t="shared" si="0"/>
        <v>36742.4208</v>
      </c>
    </row>
    <row r="21" spans="1:6">
      <c r="A21" s="26">
        <v>15</v>
      </c>
      <c r="B21" s="27" t="s">
        <v>37</v>
      </c>
      <c r="C21" s="28" t="s">
        <v>38</v>
      </c>
      <c r="D21" s="32">
        <v>269.5</v>
      </c>
      <c r="E21" s="20">
        <v>182.88</v>
      </c>
      <c r="F21" s="30">
        <f t="shared" si="0"/>
        <v>49286.16</v>
      </c>
    </row>
    <row r="22" spans="1:6">
      <c r="A22" s="26">
        <v>16</v>
      </c>
      <c r="B22" s="27" t="s">
        <v>39</v>
      </c>
      <c r="C22" s="33" t="s">
        <v>40</v>
      </c>
      <c r="D22" s="32">
        <v>494.37</v>
      </c>
      <c r="E22" s="20">
        <v>182.88</v>
      </c>
      <c r="F22" s="30">
        <f t="shared" si="0"/>
        <v>90410.3856</v>
      </c>
    </row>
    <row r="23" spans="1:6">
      <c r="A23" s="34">
        <v>17</v>
      </c>
      <c r="B23" s="27" t="s">
        <v>21</v>
      </c>
      <c r="C23" s="33" t="s">
        <v>41</v>
      </c>
      <c r="D23" s="32">
        <v>170.9</v>
      </c>
      <c r="E23" s="20">
        <v>182.88</v>
      </c>
      <c r="F23" s="30">
        <f t="shared" si="0"/>
        <v>31254.192</v>
      </c>
    </row>
    <row r="24" spans="1:6">
      <c r="A24" s="26">
        <v>18</v>
      </c>
      <c r="B24" s="27" t="s">
        <v>42</v>
      </c>
      <c r="C24" s="33" t="s">
        <v>43</v>
      </c>
      <c r="D24" s="35">
        <v>212.82</v>
      </c>
      <c r="E24" s="20">
        <v>182.88</v>
      </c>
      <c r="F24" s="30">
        <f t="shared" si="0"/>
        <v>38920.5216</v>
      </c>
    </row>
    <row r="25" spans="1:6">
      <c r="A25" s="26">
        <v>19</v>
      </c>
      <c r="B25" s="27" t="s">
        <v>44</v>
      </c>
      <c r="C25" s="33" t="s">
        <v>45</v>
      </c>
      <c r="D25" s="32">
        <v>177.82</v>
      </c>
      <c r="E25" s="20">
        <v>182.88</v>
      </c>
      <c r="F25" s="30">
        <f t="shared" si="0"/>
        <v>32519.7216</v>
      </c>
    </row>
    <row r="26" spans="1:6">
      <c r="A26" s="26">
        <v>20</v>
      </c>
      <c r="B26" s="27" t="s">
        <v>46</v>
      </c>
      <c r="C26" s="33" t="s">
        <v>47</v>
      </c>
      <c r="D26" s="32">
        <v>159.46</v>
      </c>
      <c r="E26" s="20">
        <v>182.88</v>
      </c>
      <c r="F26" s="30">
        <f t="shared" si="0"/>
        <v>29162.0448</v>
      </c>
    </row>
    <row r="27" spans="1:6">
      <c r="A27" s="26">
        <v>21</v>
      </c>
      <c r="B27" s="27" t="s">
        <v>48</v>
      </c>
      <c r="C27" s="33" t="s">
        <v>49</v>
      </c>
      <c r="D27" s="32">
        <v>228.06</v>
      </c>
      <c r="E27" s="20">
        <v>182.88</v>
      </c>
      <c r="F27" s="30">
        <f t="shared" si="0"/>
        <v>41707.6128</v>
      </c>
    </row>
    <row r="28" spans="1:6">
      <c r="A28" s="26">
        <v>22</v>
      </c>
      <c r="B28" s="27" t="s">
        <v>46</v>
      </c>
      <c r="C28" s="33" t="s">
        <v>50</v>
      </c>
      <c r="D28" s="32">
        <v>310.24</v>
      </c>
      <c r="E28" s="20">
        <v>182.88</v>
      </c>
      <c r="F28" s="30">
        <f t="shared" si="0"/>
        <v>56736.6912</v>
      </c>
    </row>
    <row r="29" spans="1:8">
      <c r="A29" s="36" t="s">
        <v>51</v>
      </c>
      <c r="B29" s="37"/>
      <c r="C29" s="37"/>
      <c r="D29" s="38">
        <f>SUM(D7:D28)</f>
        <v>5648.53</v>
      </c>
      <c r="E29" s="20">
        <v>182.88</v>
      </c>
      <c r="F29" s="39">
        <f t="shared" si="0"/>
        <v>1033003.1664</v>
      </c>
      <c r="G29" s="40"/>
      <c r="H29" s="41"/>
    </row>
    <row r="30" spans="1:6">
      <c r="A30" s="42" t="s">
        <v>52</v>
      </c>
      <c r="B30" s="42"/>
      <c r="C30" s="42"/>
      <c r="D30" s="43"/>
      <c r="E30" s="43"/>
      <c r="F30" s="30"/>
    </row>
    <row r="31" spans="1:6">
      <c r="A31" s="44">
        <v>23</v>
      </c>
      <c r="B31" s="27" t="s">
        <v>53</v>
      </c>
      <c r="C31" s="33" t="s">
        <v>54</v>
      </c>
      <c r="D31" s="32">
        <v>105.67</v>
      </c>
      <c r="E31" s="20">
        <v>182.88</v>
      </c>
      <c r="F31" s="30">
        <f t="shared" ref="F31:F40" si="1">D31*E31</f>
        <v>19324.9296</v>
      </c>
    </row>
    <row r="32" spans="1:6">
      <c r="A32" s="44">
        <v>24</v>
      </c>
      <c r="B32" s="27" t="s">
        <v>55</v>
      </c>
      <c r="C32" s="33" t="s">
        <v>24</v>
      </c>
      <c r="D32" s="32">
        <v>106.8</v>
      </c>
      <c r="E32" s="20">
        <v>182.88</v>
      </c>
      <c r="F32" s="30">
        <f t="shared" si="1"/>
        <v>19531.584</v>
      </c>
    </row>
    <row r="33" spans="1:6">
      <c r="A33" s="44">
        <v>25</v>
      </c>
      <c r="B33" s="27" t="s">
        <v>56</v>
      </c>
      <c r="C33" s="33" t="s">
        <v>57</v>
      </c>
      <c r="D33" s="32">
        <v>49.9</v>
      </c>
      <c r="E33" s="20">
        <v>182.88</v>
      </c>
      <c r="F33" s="30">
        <f t="shared" si="1"/>
        <v>9125.712</v>
      </c>
    </row>
    <row r="34" spans="1:6">
      <c r="A34" s="44">
        <v>26</v>
      </c>
      <c r="B34" s="27" t="s">
        <v>58</v>
      </c>
      <c r="C34" s="33" t="s">
        <v>59</v>
      </c>
      <c r="D34" s="32">
        <v>34.18</v>
      </c>
      <c r="E34" s="20">
        <v>182.88</v>
      </c>
      <c r="F34" s="30">
        <f t="shared" si="1"/>
        <v>6250.8384</v>
      </c>
    </row>
    <row r="35" spans="1:6">
      <c r="A35" s="44">
        <v>27</v>
      </c>
      <c r="B35" s="27" t="s">
        <v>60</v>
      </c>
      <c r="C35" s="33" t="s">
        <v>61</v>
      </c>
      <c r="D35" s="32">
        <v>36.8</v>
      </c>
      <c r="E35" s="20">
        <v>182.88</v>
      </c>
      <c r="F35" s="30">
        <f t="shared" si="1"/>
        <v>6729.984</v>
      </c>
    </row>
    <row r="36" spans="1:6">
      <c r="A36" s="44">
        <v>28</v>
      </c>
      <c r="B36" s="27" t="s">
        <v>62</v>
      </c>
      <c r="C36" s="33" t="s">
        <v>63</v>
      </c>
      <c r="D36" s="32">
        <v>71.76</v>
      </c>
      <c r="E36" s="20">
        <v>182.88</v>
      </c>
      <c r="F36" s="30">
        <f t="shared" si="1"/>
        <v>13123.4688</v>
      </c>
    </row>
    <row r="37" spans="1:6">
      <c r="A37" s="44">
        <v>29</v>
      </c>
      <c r="B37" s="27" t="s">
        <v>64</v>
      </c>
      <c r="C37" s="33" t="s">
        <v>65</v>
      </c>
      <c r="D37" s="32">
        <v>33.9</v>
      </c>
      <c r="E37" s="20">
        <v>182.88</v>
      </c>
      <c r="F37" s="30">
        <f t="shared" si="1"/>
        <v>6199.632</v>
      </c>
    </row>
    <row r="38" spans="1:6">
      <c r="A38" s="44">
        <v>30</v>
      </c>
      <c r="B38" s="27" t="s">
        <v>66</v>
      </c>
      <c r="C38" s="33" t="s">
        <v>67</v>
      </c>
      <c r="D38" s="32">
        <v>34.5</v>
      </c>
      <c r="E38" s="20">
        <v>182.88</v>
      </c>
      <c r="F38" s="30">
        <f t="shared" si="1"/>
        <v>6309.36</v>
      </c>
    </row>
    <row r="39" spans="1:6">
      <c r="A39" s="44">
        <v>31</v>
      </c>
      <c r="B39" s="27" t="s">
        <v>68</v>
      </c>
      <c r="C39" s="33" t="s">
        <v>69</v>
      </c>
      <c r="D39" s="32">
        <v>509.84</v>
      </c>
      <c r="E39" s="20">
        <v>182.88</v>
      </c>
      <c r="F39" s="30">
        <f t="shared" si="1"/>
        <v>93239.5392</v>
      </c>
    </row>
    <row r="40" spans="1:6">
      <c r="A40" s="44" t="s">
        <v>51</v>
      </c>
      <c r="B40" s="44"/>
      <c r="C40" s="44"/>
      <c r="D40" s="45">
        <v>983.35</v>
      </c>
      <c r="E40" s="20">
        <v>182.88</v>
      </c>
      <c r="F40" s="39">
        <f t="shared" si="1"/>
        <v>179835.048</v>
      </c>
    </row>
    <row r="41" spans="1:6">
      <c r="A41" s="42" t="s">
        <v>70</v>
      </c>
      <c r="B41" s="42"/>
      <c r="C41" s="42"/>
      <c r="D41" s="43"/>
      <c r="E41" s="43"/>
      <c r="F41" s="30"/>
    </row>
    <row r="42" spans="1:7">
      <c r="A42" s="44">
        <v>32</v>
      </c>
      <c r="B42" s="46" t="s">
        <v>71</v>
      </c>
      <c r="C42" s="33" t="s">
        <v>72</v>
      </c>
      <c r="D42" s="47">
        <v>57.44</v>
      </c>
      <c r="E42" s="20">
        <v>182.88</v>
      </c>
      <c r="F42" s="30">
        <f t="shared" ref="F42:F56" si="2">D42*E42</f>
        <v>10504.6272</v>
      </c>
      <c r="G42" s="31"/>
    </row>
    <row r="43" spans="1:6">
      <c r="A43" s="44">
        <v>33</v>
      </c>
      <c r="B43" s="27" t="s">
        <v>73</v>
      </c>
      <c r="C43" s="33" t="s">
        <v>74</v>
      </c>
      <c r="D43" s="48">
        <v>144.5</v>
      </c>
      <c r="E43" s="20">
        <v>182.88</v>
      </c>
      <c r="F43" s="30">
        <f t="shared" si="2"/>
        <v>26426.16</v>
      </c>
    </row>
    <row r="44" spans="1:6">
      <c r="A44" s="44">
        <v>34</v>
      </c>
      <c r="B44" s="27" t="s">
        <v>75</v>
      </c>
      <c r="C44" s="49" t="s">
        <v>76</v>
      </c>
      <c r="D44" s="47">
        <v>57.26</v>
      </c>
      <c r="E44" s="20">
        <v>182.88</v>
      </c>
      <c r="F44" s="30">
        <f t="shared" si="2"/>
        <v>10471.7088</v>
      </c>
    </row>
    <row r="45" spans="1:6">
      <c r="A45" s="44">
        <v>35</v>
      </c>
      <c r="B45" s="27" t="s">
        <v>77</v>
      </c>
      <c r="C45" s="49" t="s">
        <v>78</v>
      </c>
      <c r="D45" s="48">
        <v>63.94</v>
      </c>
      <c r="E45" s="20">
        <v>182.88</v>
      </c>
      <c r="F45" s="30">
        <f t="shared" si="2"/>
        <v>11693.3472</v>
      </c>
    </row>
    <row r="46" spans="1:6">
      <c r="A46" s="44">
        <v>36</v>
      </c>
      <c r="B46" s="27" t="s">
        <v>79</v>
      </c>
      <c r="C46" s="33" t="s">
        <v>80</v>
      </c>
      <c r="D46" s="48">
        <v>131.87</v>
      </c>
      <c r="E46" s="20">
        <v>182.88</v>
      </c>
      <c r="F46" s="30">
        <f t="shared" si="2"/>
        <v>24116.3856</v>
      </c>
    </row>
    <row r="47" spans="1:6">
      <c r="A47" s="44">
        <v>37</v>
      </c>
      <c r="B47" s="27" t="s">
        <v>81</v>
      </c>
      <c r="C47" s="33" t="s">
        <v>82</v>
      </c>
      <c r="D47" s="48">
        <v>50.05</v>
      </c>
      <c r="E47" s="20">
        <v>182.88</v>
      </c>
      <c r="F47" s="30">
        <f t="shared" si="2"/>
        <v>9153.144</v>
      </c>
    </row>
    <row r="48" spans="1:6">
      <c r="A48" s="44">
        <v>38</v>
      </c>
      <c r="B48" s="27" t="s">
        <v>83</v>
      </c>
      <c r="C48" s="33" t="s">
        <v>84</v>
      </c>
      <c r="D48" s="48">
        <v>39.08</v>
      </c>
      <c r="E48" s="20">
        <v>182.88</v>
      </c>
      <c r="F48" s="30">
        <f t="shared" si="2"/>
        <v>7146.9504</v>
      </c>
    </row>
    <row r="49" spans="1:6">
      <c r="A49" s="44">
        <v>39</v>
      </c>
      <c r="B49" s="27" t="s">
        <v>83</v>
      </c>
      <c r="C49" s="33" t="s">
        <v>85</v>
      </c>
      <c r="D49" s="48">
        <v>30.5</v>
      </c>
      <c r="E49" s="20">
        <v>182.88</v>
      </c>
      <c r="F49" s="30">
        <f t="shared" si="2"/>
        <v>5577.84</v>
      </c>
    </row>
    <row r="50" spans="1:6">
      <c r="A50" s="44">
        <v>40</v>
      </c>
      <c r="B50" s="27" t="s">
        <v>86</v>
      </c>
      <c r="C50" s="33" t="s">
        <v>87</v>
      </c>
      <c r="D50" s="48">
        <v>31.3</v>
      </c>
      <c r="E50" s="20">
        <v>182.88</v>
      </c>
      <c r="F50" s="30">
        <f t="shared" si="2"/>
        <v>5724.144</v>
      </c>
    </row>
    <row r="51" spans="1:6">
      <c r="A51" s="44">
        <v>41</v>
      </c>
      <c r="B51" s="27" t="s">
        <v>88</v>
      </c>
      <c r="C51" s="33" t="s">
        <v>89</v>
      </c>
      <c r="D51" s="48">
        <v>52.23</v>
      </c>
      <c r="E51" s="20">
        <v>182.88</v>
      </c>
      <c r="F51" s="30">
        <f t="shared" si="2"/>
        <v>9551.8224</v>
      </c>
    </row>
    <row r="52" spans="1:6">
      <c r="A52" s="44">
        <v>42</v>
      </c>
      <c r="B52" s="27" t="s">
        <v>90</v>
      </c>
      <c r="C52" s="33" t="s">
        <v>91</v>
      </c>
      <c r="D52" s="48">
        <v>46.09</v>
      </c>
      <c r="E52" s="20">
        <v>182.88</v>
      </c>
      <c r="F52" s="30">
        <f t="shared" si="2"/>
        <v>8428.9392</v>
      </c>
    </row>
    <row r="53" spans="1:6">
      <c r="A53" s="44">
        <v>43</v>
      </c>
      <c r="B53" s="27" t="s">
        <v>92</v>
      </c>
      <c r="C53" s="33" t="s">
        <v>93</v>
      </c>
      <c r="D53" s="48">
        <v>124.94</v>
      </c>
      <c r="E53" s="20">
        <v>182.88</v>
      </c>
      <c r="F53" s="30">
        <f t="shared" si="2"/>
        <v>22849.0272</v>
      </c>
    </row>
    <row r="54" spans="1:6">
      <c r="A54" s="44">
        <v>44</v>
      </c>
      <c r="B54" s="27" t="s">
        <v>94</v>
      </c>
      <c r="C54" s="28" t="s">
        <v>95</v>
      </c>
      <c r="D54" s="48">
        <v>63.77</v>
      </c>
      <c r="E54" s="20">
        <v>182.88</v>
      </c>
      <c r="F54" s="30">
        <f t="shared" si="2"/>
        <v>11662.2576</v>
      </c>
    </row>
    <row r="55" spans="1:6">
      <c r="A55" s="44">
        <v>45</v>
      </c>
      <c r="B55" s="27" t="s">
        <v>96</v>
      </c>
      <c r="C55" s="28" t="s">
        <v>97</v>
      </c>
      <c r="D55" s="48">
        <v>31.8</v>
      </c>
      <c r="E55" s="20">
        <v>182.88</v>
      </c>
      <c r="F55" s="30">
        <f t="shared" si="2"/>
        <v>5815.584</v>
      </c>
    </row>
    <row r="56" spans="1:6">
      <c r="A56" s="44" t="s">
        <v>51</v>
      </c>
      <c r="B56" s="44"/>
      <c r="C56" s="44"/>
      <c r="D56" s="50">
        <v>924.77</v>
      </c>
      <c r="E56" s="20">
        <v>182.88</v>
      </c>
      <c r="F56" s="39">
        <f t="shared" si="2"/>
        <v>169121.9376</v>
      </c>
    </row>
    <row r="57" spans="1:6">
      <c r="A57" s="42" t="s">
        <v>98</v>
      </c>
      <c r="B57" s="42"/>
      <c r="C57" s="42"/>
      <c r="D57" s="43"/>
      <c r="E57" s="43"/>
      <c r="F57" s="30"/>
    </row>
    <row r="58" spans="1:7">
      <c r="A58" s="44">
        <v>46</v>
      </c>
      <c r="B58" s="27" t="s">
        <v>99</v>
      </c>
      <c r="C58" s="28" t="s">
        <v>100</v>
      </c>
      <c r="D58" s="48">
        <v>32.82</v>
      </c>
      <c r="E58" s="20">
        <v>182.88</v>
      </c>
      <c r="F58" s="30">
        <f>D58*E58</f>
        <v>6002.1216</v>
      </c>
      <c r="G58" s="31"/>
    </row>
    <row r="59" spans="1:6">
      <c r="A59" s="44">
        <v>47</v>
      </c>
      <c r="B59" s="27" t="s">
        <v>101</v>
      </c>
      <c r="C59" s="28" t="s">
        <v>102</v>
      </c>
      <c r="D59" s="48">
        <v>54</v>
      </c>
      <c r="E59" s="20">
        <v>182.88</v>
      </c>
      <c r="F59" s="30">
        <f>D59*E59</f>
        <v>9875.52</v>
      </c>
    </row>
    <row r="60" spans="1:6">
      <c r="A60" s="44">
        <v>48</v>
      </c>
      <c r="B60" s="27" t="s">
        <v>103</v>
      </c>
      <c r="C60" s="28" t="s">
        <v>104</v>
      </c>
      <c r="D60" s="48">
        <v>58.6</v>
      </c>
      <c r="E60" s="20">
        <v>182.88</v>
      </c>
      <c r="F60" s="30">
        <f>D60*E60</f>
        <v>10716.768</v>
      </c>
    </row>
    <row r="61" spans="1:6">
      <c r="A61" s="44" t="s">
        <v>51</v>
      </c>
      <c r="B61" s="44"/>
      <c r="C61" s="44"/>
      <c r="D61" s="38">
        <v>145.42</v>
      </c>
      <c r="E61" s="20">
        <v>182.88</v>
      </c>
      <c r="F61" s="39">
        <f>D61*E61</f>
        <v>26594.4096</v>
      </c>
    </row>
    <row r="62" spans="1:6">
      <c r="A62" s="42" t="s">
        <v>105</v>
      </c>
      <c r="B62" s="42"/>
      <c r="C62" s="42"/>
      <c r="D62" s="43"/>
      <c r="E62" s="43"/>
      <c r="F62" s="30"/>
    </row>
    <row r="63" spans="1:7">
      <c r="A63" s="51">
        <v>49</v>
      </c>
      <c r="B63" s="27" t="s">
        <v>106</v>
      </c>
      <c r="C63" s="28" t="s">
        <v>107</v>
      </c>
      <c r="D63" s="47">
        <v>58.4</v>
      </c>
      <c r="E63" s="20">
        <v>182.88</v>
      </c>
      <c r="F63" s="30">
        <f>D63*E63</f>
        <v>10680.192</v>
      </c>
      <c r="G63" s="31"/>
    </row>
    <row r="64" spans="1:6">
      <c r="A64" s="51">
        <v>50</v>
      </c>
      <c r="B64" s="27" t="s">
        <v>108</v>
      </c>
      <c r="C64" s="33" t="s">
        <v>109</v>
      </c>
      <c r="D64" s="48">
        <v>131.3</v>
      </c>
      <c r="E64" s="20">
        <v>182.88</v>
      </c>
      <c r="F64" s="30">
        <f>D64*E64</f>
        <v>24012.144</v>
      </c>
    </row>
    <row r="65" spans="1:6">
      <c r="A65" s="44" t="s">
        <v>51</v>
      </c>
      <c r="B65" s="44"/>
      <c r="C65" s="44"/>
      <c r="D65" s="38">
        <v>189.7</v>
      </c>
      <c r="E65" s="20">
        <v>182.88</v>
      </c>
      <c r="F65" s="39">
        <f>D65*E65</f>
        <v>34692.336</v>
      </c>
    </row>
    <row r="66" spans="1:6">
      <c r="A66" s="42" t="s">
        <v>110</v>
      </c>
      <c r="B66" s="42"/>
      <c r="C66" s="42"/>
      <c r="D66" s="43"/>
      <c r="E66" s="43"/>
      <c r="F66" s="30"/>
    </row>
    <row r="67" spans="1:7">
      <c r="A67" s="44">
        <v>51</v>
      </c>
      <c r="B67" s="28" t="s">
        <v>111</v>
      </c>
      <c r="C67" s="33" t="s">
        <v>112</v>
      </c>
      <c r="D67" s="48">
        <v>194.23</v>
      </c>
      <c r="E67" s="20">
        <v>182.88</v>
      </c>
      <c r="F67" s="30">
        <f>D67*E67</f>
        <v>35520.7824</v>
      </c>
      <c r="G67" s="31"/>
    </row>
    <row r="68" spans="1:6">
      <c r="A68" s="44" t="s">
        <v>51</v>
      </c>
      <c r="B68" s="44"/>
      <c r="C68" s="44"/>
      <c r="D68" s="38">
        <v>194.23</v>
      </c>
      <c r="E68" s="20">
        <v>182.88</v>
      </c>
      <c r="F68" s="39">
        <f>D68*E68</f>
        <v>35520.7824</v>
      </c>
    </row>
    <row r="69" spans="1:6">
      <c r="A69" s="42" t="s">
        <v>113</v>
      </c>
      <c r="B69" s="42"/>
      <c r="C69" s="42"/>
      <c r="D69" s="43"/>
      <c r="E69" s="43"/>
      <c r="F69" s="30"/>
    </row>
    <row r="70" spans="1:7">
      <c r="A70" s="44">
        <v>52</v>
      </c>
      <c r="B70" s="27" t="s">
        <v>114</v>
      </c>
      <c r="C70" s="52" t="s">
        <v>115</v>
      </c>
      <c r="D70" s="47">
        <v>46.2</v>
      </c>
      <c r="E70" s="20">
        <v>182.88</v>
      </c>
      <c r="F70" s="30">
        <f t="shared" ref="F70:F75" si="3">D70*E70</f>
        <v>8449.056</v>
      </c>
      <c r="G70" s="31"/>
    </row>
    <row r="71" spans="1:6">
      <c r="A71" s="44">
        <v>53</v>
      </c>
      <c r="B71" s="27" t="s">
        <v>116</v>
      </c>
      <c r="C71" s="52" t="s">
        <v>117</v>
      </c>
      <c r="D71" s="47">
        <v>80.8</v>
      </c>
      <c r="E71" s="20">
        <v>182.88</v>
      </c>
      <c r="F71" s="30">
        <f t="shared" si="3"/>
        <v>14776.704</v>
      </c>
    </row>
    <row r="72" spans="1:6">
      <c r="A72" s="44">
        <v>54</v>
      </c>
      <c r="B72" s="27" t="s">
        <v>118</v>
      </c>
      <c r="C72" s="28" t="s">
        <v>119</v>
      </c>
      <c r="D72" s="48">
        <v>32</v>
      </c>
      <c r="E72" s="20">
        <v>182.88</v>
      </c>
      <c r="F72" s="30">
        <f t="shared" si="3"/>
        <v>5852.16</v>
      </c>
    </row>
    <row r="73" spans="1:6">
      <c r="A73" s="44">
        <v>55</v>
      </c>
      <c r="B73" s="27" t="s">
        <v>120</v>
      </c>
      <c r="C73" s="28" t="s">
        <v>121</v>
      </c>
      <c r="D73" s="48">
        <v>56.48</v>
      </c>
      <c r="E73" s="20">
        <v>182.88</v>
      </c>
      <c r="F73" s="30">
        <f t="shared" si="3"/>
        <v>10329.0624</v>
      </c>
    </row>
    <row r="74" spans="1:6">
      <c r="A74" s="44">
        <v>56</v>
      </c>
      <c r="B74" s="27" t="s">
        <v>122</v>
      </c>
      <c r="C74" s="28" t="s">
        <v>123</v>
      </c>
      <c r="D74" s="35">
        <v>41.5</v>
      </c>
      <c r="E74" s="20">
        <v>182.88</v>
      </c>
      <c r="F74" s="30">
        <f t="shared" si="3"/>
        <v>7589.52</v>
      </c>
    </row>
    <row r="75" spans="1:7">
      <c r="A75" s="44" t="s">
        <v>51</v>
      </c>
      <c r="B75" s="44"/>
      <c r="C75" s="44"/>
      <c r="D75" s="38">
        <v>256.98</v>
      </c>
      <c r="E75" s="20">
        <v>182.88</v>
      </c>
      <c r="F75" s="39">
        <f t="shared" si="3"/>
        <v>46996.5024</v>
      </c>
      <c r="G75" s="31"/>
    </row>
    <row r="76" spans="1:6">
      <c r="A76" s="42" t="s">
        <v>124</v>
      </c>
      <c r="B76" s="42"/>
      <c r="C76" s="42"/>
      <c r="D76" s="43"/>
      <c r="E76" s="43"/>
      <c r="F76" s="30"/>
    </row>
    <row r="77" spans="1:7">
      <c r="A77" s="44">
        <v>57</v>
      </c>
      <c r="B77" s="27" t="s">
        <v>125</v>
      </c>
      <c r="C77" s="28" t="s">
        <v>126</v>
      </c>
      <c r="D77" s="48">
        <v>50.66</v>
      </c>
      <c r="E77" s="20">
        <v>182.88</v>
      </c>
      <c r="F77" s="30">
        <f t="shared" ref="F77:F84" si="4">D77*E77</f>
        <v>9264.7008</v>
      </c>
      <c r="G77" s="31"/>
    </row>
    <row r="78" spans="1:6">
      <c r="A78" s="44">
        <v>58</v>
      </c>
      <c r="B78" s="27" t="s">
        <v>127</v>
      </c>
      <c r="C78" s="28" t="s">
        <v>128</v>
      </c>
      <c r="D78" s="48">
        <v>125.9</v>
      </c>
      <c r="E78" s="20">
        <v>182.88</v>
      </c>
      <c r="F78" s="30">
        <f t="shared" si="4"/>
        <v>23024.592</v>
      </c>
    </row>
    <row r="79" spans="1:6">
      <c r="A79" s="44">
        <v>59</v>
      </c>
      <c r="B79" s="27" t="s">
        <v>129</v>
      </c>
      <c r="C79" s="28" t="s">
        <v>130</v>
      </c>
      <c r="D79" s="47">
        <v>34.9</v>
      </c>
      <c r="E79" s="20">
        <v>182.88</v>
      </c>
      <c r="F79" s="30">
        <f t="shared" si="4"/>
        <v>6382.512</v>
      </c>
    </row>
    <row r="80" spans="1:6">
      <c r="A80" s="44">
        <v>60</v>
      </c>
      <c r="B80" s="27" t="s">
        <v>131</v>
      </c>
      <c r="C80" s="28" t="s">
        <v>132</v>
      </c>
      <c r="D80" s="48">
        <v>67.1</v>
      </c>
      <c r="E80" s="20">
        <v>182.88</v>
      </c>
      <c r="F80" s="30">
        <f t="shared" si="4"/>
        <v>12271.248</v>
      </c>
    </row>
    <row r="81" spans="1:6">
      <c r="A81" s="44">
        <v>61</v>
      </c>
      <c r="B81" s="27" t="s">
        <v>133</v>
      </c>
      <c r="C81" s="28" t="s">
        <v>134</v>
      </c>
      <c r="D81" s="48">
        <v>133</v>
      </c>
      <c r="E81" s="20">
        <v>182.88</v>
      </c>
      <c r="F81" s="30">
        <f t="shared" si="4"/>
        <v>24323.04</v>
      </c>
    </row>
    <row r="82" spans="1:6">
      <c r="A82" s="44">
        <v>62</v>
      </c>
      <c r="B82" s="53" t="s">
        <v>135</v>
      </c>
      <c r="C82" s="33" t="s">
        <v>136</v>
      </c>
      <c r="D82" s="54">
        <v>172.04</v>
      </c>
      <c r="E82" s="20">
        <v>182.88</v>
      </c>
      <c r="F82" s="30">
        <f t="shared" si="4"/>
        <v>31462.6752</v>
      </c>
    </row>
    <row r="83" spans="1:6">
      <c r="A83" s="44">
        <v>63</v>
      </c>
      <c r="B83" s="27" t="s">
        <v>137</v>
      </c>
      <c r="C83" s="33" t="s">
        <v>138</v>
      </c>
      <c r="D83" s="54">
        <v>307.95</v>
      </c>
      <c r="E83" s="20">
        <v>182.88</v>
      </c>
      <c r="F83" s="30">
        <f t="shared" si="4"/>
        <v>56317.896</v>
      </c>
    </row>
    <row r="84" spans="1:6">
      <c r="A84" s="44" t="s">
        <v>51</v>
      </c>
      <c r="B84" s="44"/>
      <c r="C84" s="44"/>
      <c r="D84" s="38">
        <v>891.55</v>
      </c>
      <c r="E84" s="20">
        <v>182.88</v>
      </c>
      <c r="F84" s="39">
        <f t="shared" si="4"/>
        <v>163046.664</v>
      </c>
    </row>
    <row r="85" spans="1:6">
      <c r="A85" s="55" t="s">
        <v>139</v>
      </c>
      <c r="B85" s="55"/>
      <c r="C85" s="55"/>
      <c r="D85" s="56"/>
      <c r="E85" s="56"/>
      <c r="F85" s="30"/>
    </row>
    <row r="86" spans="1:7">
      <c r="A86" s="44">
        <v>64</v>
      </c>
      <c r="B86" s="27" t="s">
        <v>140</v>
      </c>
      <c r="C86" s="28" t="s">
        <v>141</v>
      </c>
      <c r="D86" s="47">
        <v>118.31</v>
      </c>
      <c r="E86" s="20">
        <v>182.88</v>
      </c>
      <c r="F86" s="30">
        <f>D86*E86</f>
        <v>21636.5328</v>
      </c>
      <c r="G86" s="31"/>
    </row>
    <row r="87" spans="1:6">
      <c r="A87" s="44" t="s">
        <v>51</v>
      </c>
      <c r="B87" s="44"/>
      <c r="C87" s="44"/>
      <c r="D87" s="38">
        <v>118.31</v>
      </c>
      <c r="E87" s="20">
        <v>182.88</v>
      </c>
      <c r="F87" s="39">
        <f>D87*E87</f>
        <v>21636.5328</v>
      </c>
    </row>
    <row r="88" spans="1:6">
      <c r="A88" s="42" t="s">
        <v>142</v>
      </c>
      <c r="B88" s="42"/>
      <c r="C88" s="42"/>
      <c r="D88" s="43"/>
      <c r="E88" s="43"/>
      <c r="F88" s="30"/>
    </row>
    <row r="89" spans="1:7">
      <c r="A89" s="57">
        <v>65</v>
      </c>
      <c r="B89" s="58" t="s">
        <v>143</v>
      </c>
      <c r="C89" s="58" t="s">
        <v>144</v>
      </c>
      <c r="D89" s="54">
        <v>31.15</v>
      </c>
      <c r="E89" s="20">
        <v>182.88</v>
      </c>
      <c r="F89" s="30">
        <f>D89*E89</f>
        <v>5696.712</v>
      </c>
      <c r="G89" s="31"/>
    </row>
    <row r="90" spans="1:6">
      <c r="A90" s="44" t="s">
        <v>51</v>
      </c>
      <c r="B90" s="44"/>
      <c r="C90" s="44"/>
      <c r="D90" s="38">
        <v>31.15</v>
      </c>
      <c r="E90" s="20">
        <v>182.88</v>
      </c>
      <c r="F90" s="39">
        <f>D90*E90</f>
        <v>5696.712</v>
      </c>
    </row>
    <row r="91" spans="1:6">
      <c r="A91" s="42" t="s">
        <v>145</v>
      </c>
      <c r="B91" s="42"/>
      <c r="C91" s="42"/>
      <c r="D91" s="43"/>
      <c r="E91" s="43"/>
      <c r="F91" s="30"/>
    </row>
    <row r="92" spans="1:7">
      <c r="A92" s="44">
        <v>66</v>
      </c>
      <c r="B92" s="28" t="s">
        <v>146</v>
      </c>
      <c r="C92" s="28" t="s">
        <v>147</v>
      </c>
      <c r="D92" s="59">
        <v>90</v>
      </c>
      <c r="E92" s="20">
        <v>182.88</v>
      </c>
      <c r="F92" s="30">
        <f>D92*E92</f>
        <v>16459.2</v>
      </c>
      <c r="G92" s="31"/>
    </row>
    <row r="93" spans="1:6">
      <c r="A93" s="44" t="s">
        <v>51</v>
      </c>
      <c r="B93" s="44"/>
      <c r="C93" s="44"/>
      <c r="D93" s="38">
        <v>90</v>
      </c>
      <c r="E93" s="20">
        <v>182.88</v>
      </c>
      <c r="F93" s="39">
        <f>D93*E93</f>
        <v>16459.2</v>
      </c>
    </row>
    <row r="94" spans="1:6">
      <c r="A94" s="42" t="s">
        <v>148</v>
      </c>
      <c r="B94" s="42"/>
      <c r="C94" s="42"/>
      <c r="D94" s="43"/>
      <c r="E94" s="43"/>
      <c r="F94" s="30"/>
    </row>
    <row r="95" spans="1:7">
      <c r="A95" s="44">
        <v>67</v>
      </c>
      <c r="B95" s="27" t="s">
        <v>149</v>
      </c>
      <c r="C95" s="28" t="s">
        <v>150</v>
      </c>
      <c r="D95" s="54">
        <v>34.47</v>
      </c>
      <c r="E95" s="20">
        <v>182.88</v>
      </c>
      <c r="F95" s="30">
        <f>D95*E95</f>
        <v>6303.8736</v>
      </c>
      <c r="G95" s="31"/>
    </row>
    <row r="96" spans="1:6">
      <c r="A96" s="36" t="s">
        <v>51</v>
      </c>
      <c r="B96" s="37"/>
      <c r="C96" s="37"/>
      <c r="D96" s="38">
        <v>34.47</v>
      </c>
      <c r="E96" s="20">
        <v>182.88</v>
      </c>
      <c r="F96" s="39">
        <f>D96*E96</f>
        <v>6303.8736</v>
      </c>
    </row>
    <row r="97" spans="1:6">
      <c r="A97" s="60" t="s">
        <v>151</v>
      </c>
      <c r="B97" s="61"/>
      <c r="C97" s="61"/>
      <c r="D97" s="62"/>
      <c r="E97" s="62"/>
      <c r="F97" s="30"/>
    </row>
    <row r="98" spans="1:7">
      <c r="A98" s="44">
        <v>68</v>
      </c>
      <c r="B98" s="27" t="s">
        <v>152</v>
      </c>
      <c r="C98" s="28" t="s">
        <v>153</v>
      </c>
      <c r="D98" s="48">
        <v>60</v>
      </c>
      <c r="E98" s="20">
        <v>182.88</v>
      </c>
      <c r="F98" s="30">
        <f>D98*E98</f>
        <v>10972.8</v>
      </c>
      <c r="G98" s="31"/>
    </row>
    <row r="99" spans="1:6">
      <c r="A99" s="44">
        <v>69</v>
      </c>
      <c r="B99" s="27" t="s">
        <v>154</v>
      </c>
      <c r="C99" s="28" t="s">
        <v>155</v>
      </c>
      <c r="D99" s="48">
        <v>89.41</v>
      </c>
      <c r="E99" s="20">
        <v>182.88</v>
      </c>
      <c r="F99" s="30">
        <f>D99*E99</f>
        <v>16351.3008</v>
      </c>
    </row>
    <row r="100" spans="1:6">
      <c r="A100" s="44">
        <v>70</v>
      </c>
      <c r="B100" s="27" t="s">
        <v>156</v>
      </c>
      <c r="C100" s="28" t="s">
        <v>157</v>
      </c>
      <c r="D100" s="48">
        <v>51</v>
      </c>
      <c r="E100" s="20">
        <v>182.88</v>
      </c>
      <c r="F100" s="30">
        <f>D100*E100</f>
        <v>9326.88</v>
      </c>
    </row>
    <row r="101" spans="1:6">
      <c r="A101" s="36" t="s">
        <v>51</v>
      </c>
      <c r="B101" s="37"/>
      <c r="C101" s="37"/>
      <c r="D101" s="63">
        <v>200.41</v>
      </c>
      <c r="E101" s="20">
        <v>182.88</v>
      </c>
      <c r="F101" s="39">
        <f>D101*E101</f>
        <v>36650.9808</v>
      </c>
    </row>
    <row r="102" spans="1:6">
      <c r="A102" s="42" t="s">
        <v>158</v>
      </c>
      <c r="B102" s="42"/>
      <c r="C102" s="42"/>
      <c r="D102" s="43"/>
      <c r="E102" s="43"/>
      <c r="F102" s="30"/>
    </row>
    <row r="103" spans="1:7">
      <c r="A103" s="44">
        <v>71</v>
      </c>
      <c r="B103" s="27" t="s">
        <v>159</v>
      </c>
      <c r="C103" s="28" t="s">
        <v>160</v>
      </c>
      <c r="D103" s="48">
        <v>37</v>
      </c>
      <c r="E103" s="20">
        <v>182.88</v>
      </c>
      <c r="F103" s="30">
        <f>D103*E103</f>
        <v>6766.56</v>
      </c>
      <c r="G103" s="31"/>
    </row>
    <row r="104" spans="1:6">
      <c r="A104" s="44">
        <v>72</v>
      </c>
      <c r="B104" s="27" t="s">
        <v>161</v>
      </c>
      <c r="C104" s="28" t="s">
        <v>162</v>
      </c>
      <c r="D104" s="48">
        <v>30.3</v>
      </c>
      <c r="E104" s="20">
        <v>182.88</v>
      </c>
      <c r="F104" s="30">
        <f>D104*E104</f>
        <v>5541.264</v>
      </c>
    </row>
    <row r="105" spans="1:6">
      <c r="A105" s="44">
        <v>73</v>
      </c>
      <c r="B105" s="27" t="s">
        <v>163</v>
      </c>
      <c r="C105" s="28" t="s">
        <v>164</v>
      </c>
      <c r="D105" s="48">
        <v>37</v>
      </c>
      <c r="E105" s="20">
        <v>182.88</v>
      </c>
      <c r="F105" s="30">
        <f>D105*E105</f>
        <v>6766.56</v>
      </c>
    </row>
    <row r="106" spans="1:6">
      <c r="A106" s="36" t="s">
        <v>51</v>
      </c>
      <c r="B106" s="37"/>
      <c r="C106" s="37"/>
      <c r="D106" s="63">
        <v>104.3</v>
      </c>
      <c r="E106" s="20">
        <v>182.88</v>
      </c>
      <c r="F106" s="64">
        <f>D106*E106</f>
        <v>19074.384</v>
      </c>
    </row>
    <row r="107" spans="1:6">
      <c r="A107" s="42" t="s">
        <v>165</v>
      </c>
      <c r="B107" s="42"/>
      <c r="C107" s="42"/>
      <c r="D107" s="43"/>
      <c r="E107" s="43"/>
      <c r="F107" s="30"/>
    </row>
    <row r="108" spans="1:7">
      <c r="A108" s="44">
        <v>74</v>
      </c>
      <c r="B108" s="27" t="s">
        <v>166</v>
      </c>
      <c r="C108" s="28" t="s">
        <v>167</v>
      </c>
      <c r="D108" s="48">
        <v>72.41</v>
      </c>
      <c r="E108" s="20">
        <v>182.88</v>
      </c>
      <c r="F108" s="30">
        <f t="shared" ref="F108:F123" si="5">D108*E108</f>
        <v>13242.3408</v>
      </c>
      <c r="G108" s="31"/>
    </row>
    <row r="109" spans="1:6">
      <c r="A109" s="44">
        <v>75</v>
      </c>
      <c r="B109" s="27" t="s">
        <v>168</v>
      </c>
      <c r="C109" s="28" t="s">
        <v>169</v>
      </c>
      <c r="D109" s="48">
        <v>38.43</v>
      </c>
      <c r="E109" s="20">
        <v>182.88</v>
      </c>
      <c r="F109" s="30">
        <f t="shared" si="5"/>
        <v>7028.0784</v>
      </c>
    </row>
    <row r="110" spans="1:6">
      <c r="A110" s="44">
        <v>76</v>
      </c>
      <c r="B110" s="27" t="s">
        <v>170</v>
      </c>
      <c r="C110" s="28" t="s">
        <v>171</v>
      </c>
      <c r="D110" s="48">
        <v>48.69</v>
      </c>
      <c r="E110" s="20">
        <v>182.88</v>
      </c>
      <c r="F110" s="30">
        <f t="shared" si="5"/>
        <v>8904.4272</v>
      </c>
    </row>
    <row r="111" spans="1:6">
      <c r="A111" s="44">
        <v>77</v>
      </c>
      <c r="B111" s="27" t="s">
        <v>172</v>
      </c>
      <c r="C111" s="28" t="s">
        <v>173</v>
      </c>
      <c r="D111" s="48">
        <v>34</v>
      </c>
      <c r="E111" s="20">
        <v>182.88</v>
      </c>
      <c r="F111" s="30">
        <f t="shared" si="5"/>
        <v>6217.92</v>
      </c>
    </row>
    <row r="112" spans="1:6">
      <c r="A112" s="44">
        <v>78</v>
      </c>
      <c r="B112" s="27" t="s">
        <v>174</v>
      </c>
      <c r="C112" s="28" t="s">
        <v>175</v>
      </c>
      <c r="D112" s="48">
        <v>117.39</v>
      </c>
      <c r="E112" s="20">
        <v>182.88</v>
      </c>
      <c r="F112" s="30">
        <f t="shared" si="5"/>
        <v>21468.2832</v>
      </c>
    </row>
    <row r="113" spans="1:6">
      <c r="A113" s="44">
        <v>79</v>
      </c>
      <c r="B113" s="27" t="s">
        <v>176</v>
      </c>
      <c r="C113" s="28" t="s">
        <v>177</v>
      </c>
      <c r="D113" s="48">
        <v>73.15</v>
      </c>
      <c r="E113" s="20">
        <v>182.88</v>
      </c>
      <c r="F113" s="30">
        <f t="shared" si="5"/>
        <v>13377.672</v>
      </c>
    </row>
    <row r="114" spans="1:6">
      <c r="A114" s="44">
        <v>80</v>
      </c>
      <c r="B114" s="27" t="s">
        <v>178</v>
      </c>
      <c r="C114" s="28" t="s">
        <v>179</v>
      </c>
      <c r="D114" s="48">
        <v>65.4</v>
      </c>
      <c r="E114" s="20">
        <v>182.88</v>
      </c>
      <c r="F114" s="30">
        <f t="shared" si="5"/>
        <v>11960.352</v>
      </c>
    </row>
    <row r="115" spans="1:6">
      <c r="A115" s="44">
        <v>81</v>
      </c>
      <c r="B115" s="27" t="s">
        <v>176</v>
      </c>
      <c r="C115" s="28" t="s">
        <v>180</v>
      </c>
      <c r="D115" s="48">
        <v>51.45</v>
      </c>
      <c r="E115" s="20">
        <v>182.88</v>
      </c>
      <c r="F115" s="30">
        <f t="shared" si="5"/>
        <v>9409.176</v>
      </c>
    </row>
    <row r="116" spans="1:6">
      <c r="A116" s="44">
        <v>82</v>
      </c>
      <c r="B116" s="27" t="s">
        <v>172</v>
      </c>
      <c r="C116" s="28" t="s">
        <v>181</v>
      </c>
      <c r="D116" s="48">
        <v>30.05</v>
      </c>
      <c r="E116" s="20">
        <v>182.88</v>
      </c>
      <c r="F116" s="30">
        <f t="shared" si="5"/>
        <v>5495.544</v>
      </c>
    </row>
    <row r="117" spans="1:6">
      <c r="A117" s="44">
        <v>83</v>
      </c>
      <c r="B117" s="27" t="s">
        <v>176</v>
      </c>
      <c r="C117" s="28" t="s">
        <v>182</v>
      </c>
      <c r="D117" s="48">
        <v>30.89</v>
      </c>
      <c r="E117" s="20">
        <v>182.88</v>
      </c>
      <c r="F117" s="30">
        <f t="shared" si="5"/>
        <v>5649.1632</v>
      </c>
    </row>
    <row r="118" spans="1:6">
      <c r="A118" s="44">
        <v>84</v>
      </c>
      <c r="B118" s="27" t="s">
        <v>183</v>
      </c>
      <c r="C118" s="33" t="s">
        <v>184</v>
      </c>
      <c r="D118" s="65">
        <v>434.04</v>
      </c>
      <c r="E118" s="20">
        <v>182.88</v>
      </c>
      <c r="F118" s="30">
        <f t="shared" si="5"/>
        <v>79377.2352</v>
      </c>
    </row>
    <row r="119" spans="1:6">
      <c r="A119" s="44">
        <v>85</v>
      </c>
      <c r="B119" s="27" t="s">
        <v>185</v>
      </c>
      <c r="C119" s="33" t="s">
        <v>186</v>
      </c>
      <c r="D119" s="65">
        <v>814.55</v>
      </c>
      <c r="E119" s="20">
        <v>182.88</v>
      </c>
      <c r="F119" s="30">
        <f t="shared" si="5"/>
        <v>148964.904</v>
      </c>
    </row>
    <row r="120" spans="1:6">
      <c r="A120" s="44">
        <v>86</v>
      </c>
      <c r="B120" s="27" t="s">
        <v>187</v>
      </c>
      <c r="C120" s="33" t="s">
        <v>188</v>
      </c>
      <c r="D120" s="65">
        <v>441.68</v>
      </c>
      <c r="E120" s="20">
        <v>182.88</v>
      </c>
      <c r="F120" s="30">
        <f t="shared" si="5"/>
        <v>80774.4384</v>
      </c>
    </row>
    <row r="121" spans="1:6">
      <c r="A121" s="44">
        <v>87</v>
      </c>
      <c r="B121" s="27" t="s">
        <v>172</v>
      </c>
      <c r="C121" s="33" t="s">
        <v>189</v>
      </c>
      <c r="D121" s="47">
        <v>31.66</v>
      </c>
      <c r="E121" s="20">
        <v>182.88</v>
      </c>
      <c r="F121" s="30">
        <f t="shared" si="5"/>
        <v>5789.9808</v>
      </c>
    </row>
    <row r="122" spans="1:6">
      <c r="A122" s="44">
        <v>88</v>
      </c>
      <c r="B122" s="27" t="s">
        <v>190</v>
      </c>
      <c r="C122" s="33" t="s">
        <v>191</v>
      </c>
      <c r="D122" s="65">
        <v>625.48</v>
      </c>
      <c r="E122" s="20">
        <v>182.88</v>
      </c>
      <c r="F122" s="30">
        <f t="shared" si="5"/>
        <v>114387.7824</v>
      </c>
    </row>
    <row r="123" spans="1:6">
      <c r="A123" s="44" t="s">
        <v>51</v>
      </c>
      <c r="B123" s="44"/>
      <c r="C123" s="44"/>
      <c r="D123" s="38">
        <v>2909.27</v>
      </c>
      <c r="E123" s="20">
        <v>182.88</v>
      </c>
      <c r="F123" s="39">
        <f t="shared" si="5"/>
        <v>532047.2976</v>
      </c>
    </row>
    <row r="124" spans="1:6">
      <c r="A124" s="42" t="s">
        <v>192</v>
      </c>
      <c r="B124" s="42"/>
      <c r="C124" s="42"/>
      <c r="D124" s="43"/>
      <c r="E124" s="43"/>
      <c r="F124" s="30"/>
    </row>
    <row r="125" spans="1:6">
      <c r="A125" s="57">
        <v>89</v>
      </c>
      <c r="B125" s="27" t="s">
        <v>193</v>
      </c>
      <c r="C125" s="28" t="s">
        <v>194</v>
      </c>
      <c r="D125" s="48">
        <v>50</v>
      </c>
      <c r="E125" s="20">
        <v>182.88</v>
      </c>
      <c r="F125" s="30">
        <f t="shared" ref="F125:F147" si="6">D125*E125</f>
        <v>9144</v>
      </c>
    </row>
    <row r="126" spans="1:6">
      <c r="A126" s="57">
        <v>90</v>
      </c>
      <c r="B126" s="27" t="s">
        <v>195</v>
      </c>
      <c r="C126" s="28" t="s">
        <v>196</v>
      </c>
      <c r="D126" s="48">
        <v>64.53</v>
      </c>
      <c r="E126" s="20">
        <v>182.88</v>
      </c>
      <c r="F126" s="30">
        <f t="shared" si="6"/>
        <v>11801.2464</v>
      </c>
    </row>
    <row r="127" spans="1:6">
      <c r="A127" s="57">
        <v>91</v>
      </c>
      <c r="B127" s="27" t="s">
        <v>197</v>
      </c>
      <c r="C127" s="28" t="s">
        <v>198</v>
      </c>
      <c r="D127" s="48">
        <v>43</v>
      </c>
      <c r="E127" s="20">
        <v>182.88</v>
      </c>
      <c r="F127" s="30">
        <f t="shared" si="6"/>
        <v>7863.84</v>
      </c>
    </row>
    <row r="128" spans="1:6">
      <c r="A128" s="57">
        <v>92</v>
      </c>
      <c r="B128" s="27" t="s">
        <v>199</v>
      </c>
      <c r="C128" s="28" t="s">
        <v>200</v>
      </c>
      <c r="D128" s="48">
        <v>59</v>
      </c>
      <c r="E128" s="20">
        <v>182.88</v>
      </c>
      <c r="F128" s="30">
        <f t="shared" si="6"/>
        <v>10789.92</v>
      </c>
    </row>
    <row r="129" spans="1:6">
      <c r="A129" s="57">
        <v>93</v>
      </c>
      <c r="B129" s="27" t="s">
        <v>201</v>
      </c>
      <c r="C129" s="28" t="s">
        <v>202</v>
      </c>
      <c r="D129" s="48">
        <v>33.5</v>
      </c>
      <c r="E129" s="20">
        <v>182.88</v>
      </c>
      <c r="F129" s="30">
        <f t="shared" si="6"/>
        <v>6126.48</v>
      </c>
    </row>
    <row r="130" spans="1:6">
      <c r="A130" s="57">
        <v>94</v>
      </c>
      <c r="B130" s="27" t="s">
        <v>203</v>
      </c>
      <c r="C130" s="28" t="s">
        <v>204</v>
      </c>
      <c r="D130" s="32">
        <v>33.05</v>
      </c>
      <c r="E130" s="20">
        <v>182.88</v>
      </c>
      <c r="F130" s="30">
        <f t="shared" si="6"/>
        <v>6044.184</v>
      </c>
    </row>
    <row r="131" spans="1:6">
      <c r="A131" s="57">
        <v>95</v>
      </c>
      <c r="B131" s="27" t="s">
        <v>205</v>
      </c>
      <c r="C131" s="28" t="s">
        <v>206</v>
      </c>
      <c r="D131" s="48">
        <v>52.4</v>
      </c>
      <c r="E131" s="20">
        <v>182.88</v>
      </c>
      <c r="F131" s="30">
        <f t="shared" si="6"/>
        <v>9582.912</v>
      </c>
    </row>
    <row r="132" spans="1:6">
      <c r="A132" s="57">
        <v>96</v>
      </c>
      <c r="B132" s="27" t="s">
        <v>207</v>
      </c>
      <c r="C132" s="28" t="s">
        <v>208</v>
      </c>
      <c r="D132" s="48">
        <v>40.16</v>
      </c>
      <c r="E132" s="20">
        <v>182.88</v>
      </c>
      <c r="F132" s="30">
        <f t="shared" si="6"/>
        <v>7344.4608</v>
      </c>
    </row>
    <row r="133" spans="1:6">
      <c r="A133" s="57">
        <v>97</v>
      </c>
      <c r="B133" s="27" t="s">
        <v>209</v>
      </c>
      <c r="C133" s="28" t="s">
        <v>210</v>
      </c>
      <c r="D133" s="47">
        <v>30.8</v>
      </c>
      <c r="E133" s="20">
        <v>182.88</v>
      </c>
      <c r="F133" s="30">
        <f t="shared" si="6"/>
        <v>5632.704</v>
      </c>
    </row>
    <row r="134" spans="1:6">
      <c r="A134" s="57">
        <v>98</v>
      </c>
      <c r="B134" s="27" t="s">
        <v>201</v>
      </c>
      <c r="C134" s="28" t="s">
        <v>211</v>
      </c>
      <c r="D134" s="48">
        <v>45.4</v>
      </c>
      <c r="E134" s="20">
        <v>182.88</v>
      </c>
      <c r="F134" s="30">
        <f t="shared" si="6"/>
        <v>8302.752</v>
      </c>
    </row>
    <row r="135" spans="1:6">
      <c r="A135" s="57">
        <v>99</v>
      </c>
      <c r="B135" s="27" t="s">
        <v>212</v>
      </c>
      <c r="C135" s="28" t="s">
        <v>213</v>
      </c>
      <c r="D135" s="48">
        <v>78</v>
      </c>
      <c r="E135" s="20">
        <v>182.88</v>
      </c>
      <c r="F135" s="30">
        <f t="shared" si="6"/>
        <v>14264.64</v>
      </c>
    </row>
    <row r="136" spans="1:6">
      <c r="A136" s="57">
        <v>100</v>
      </c>
      <c r="B136" s="27" t="s">
        <v>214</v>
      </c>
      <c r="C136" s="28" t="s">
        <v>215</v>
      </c>
      <c r="D136" s="47">
        <v>74</v>
      </c>
      <c r="E136" s="20">
        <v>182.88</v>
      </c>
      <c r="F136" s="30">
        <f t="shared" si="6"/>
        <v>13533.12</v>
      </c>
    </row>
    <row r="137" spans="1:6">
      <c r="A137" s="57">
        <v>101</v>
      </c>
      <c r="B137" s="27" t="s">
        <v>216</v>
      </c>
      <c r="C137" s="28" t="s">
        <v>217</v>
      </c>
      <c r="D137" s="48">
        <v>32.1</v>
      </c>
      <c r="E137" s="20">
        <v>182.88</v>
      </c>
      <c r="F137" s="30">
        <f t="shared" si="6"/>
        <v>5870.448</v>
      </c>
    </row>
    <row r="138" spans="1:6">
      <c r="A138" s="57">
        <v>102</v>
      </c>
      <c r="B138" s="27" t="s">
        <v>218</v>
      </c>
      <c r="C138" s="28" t="s">
        <v>219</v>
      </c>
      <c r="D138" s="48">
        <v>35.3</v>
      </c>
      <c r="E138" s="20">
        <v>182.88</v>
      </c>
      <c r="F138" s="30">
        <f t="shared" si="6"/>
        <v>6455.664</v>
      </c>
    </row>
    <row r="139" spans="1:6">
      <c r="A139" s="57">
        <v>103</v>
      </c>
      <c r="B139" s="27" t="s">
        <v>220</v>
      </c>
      <c r="C139" s="33" t="s">
        <v>221</v>
      </c>
      <c r="D139" s="48">
        <v>101.59</v>
      </c>
      <c r="E139" s="20">
        <v>182.88</v>
      </c>
      <c r="F139" s="30">
        <f t="shared" si="6"/>
        <v>18578.7792</v>
      </c>
    </row>
    <row r="140" spans="1:6">
      <c r="A140" s="57">
        <v>104</v>
      </c>
      <c r="B140" s="27" t="s">
        <v>222</v>
      </c>
      <c r="C140" s="33" t="s">
        <v>223</v>
      </c>
      <c r="D140" s="48">
        <v>80</v>
      </c>
      <c r="E140" s="20">
        <v>182.88</v>
      </c>
      <c r="F140" s="30">
        <f t="shared" si="6"/>
        <v>14630.4</v>
      </c>
    </row>
    <row r="141" spans="1:6">
      <c r="A141" s="57">
        <v>105</v>
      </c>
      <c r="B141" s="27" t="s">
        <v>224</v>
      </c>
      <c r="C141" s="33" t="s">
        <v>225</v>
      </c>
      <c r="D141" s="48">
        <v>120.45</v>
      </c>
      <c r="E141" s="20">
        <v>182.88</v>
      </c>
      <c r="F141" s="30">
        <f t="shared" si="6"/>
        <v>22027.896</v>
      </c>
    </row>
    <row r="142" spans="1:6">
      <c r="A142" s="57">
        <v>106</v>
      </c>
      <c r="B142" s="27" t="s">
        <v>226</v>
      </c>
      <c r="C142" s="33" t="s">
        <v>227</v>
      </c>
      <c r="D142" s="48">
        <v>34.27</v>
      </c>
      <c r="E142" s="20">
        <v>182.88</v>
      </c>
      <c r="F142" s="30">
        <f t="shared" si="6"/>
        <v>6267.2976</v>
      </c>
    </row>
    <row r="143" spans="1:6">
      <c r="A143" s="57">
        <v>107</v>
      </c>
      <c r="B143" s="27" t="s">
        <v>228</v>
      </c>
      <c r="C143" s="33" t="s">
        <v>229</v>
      </c>
      <c r="D143" s="48">
        <v>31.84</v>
      </c>
      <c r="E143" s="20">
        <v>182.88</v>
      </c>
      <c r="F143" s="30">
        <f t="shared" si="6"/>
        <v>5822.8992</v>
      </c>
    </row>
    <row r="144" spans="1:6">
      <c r="A144" s="57">
        <v>108</v>
      </c>
      <c r="B144" s="27" t="s">
        <v>230</v>
      </c>
      <c r="C144" s="33" t="s">
        <v>231</v>
      </c>
      <c r="D144" s="48">
        <v>35</v>
      </c>
      <c r="E144" s="20">
        <v>182.88</v>
      </c>
      <c r="F144" s="30">
        <f t="shared" si="6"/>
        <v>6400.8</v>
      </c>
    </row>
    <row r="145" spans="1:6">
      <c r="A145" s="57">
        <v>109</v>
      </c>
      <c r="B145" s="27" t="s">
        <v>232</v>
      </c>
      <c r="C145" s="33" t="s">
        <v>233</v>
      </c>
      <c r="D145" s="48">
        <v>166.05</v>
      </c>
      <c r="E145" s="20">
        <v>182.88</v>
      </c>
      <c r="F145" s="30">
        <f t="shared" si="6"/>
        <v>30367.224</v>
      </c>
    </row>
    <row r="146" spans="1:6">
      <c r="A146" s="57">
        <v>110</v>
      </c>
      <c r="B146" s="27" t="s">
        <v>234</v>
      </c>
      <c r="C146" s="28" t="s">
        <v>235</v>
      </c>
      <c r="D146" s="48">
        <v>30.8</v>
      </c>
      <c r="E146" s="20">
        <v>182.88</v>
      </c>
      <c r="F146" s="30">
        <f t="shared" si="6"/>
        <v>5632.704</v>
      </c>
    </row>
    <row r="147" spans="1:6">
      <c r="A147" s="44" t="s">
        <v>51</v>
      </c>
      <c r="B147" s="44"/>
      <c r="C147" s="44"/>
      <c r="D147" s="38">
        <v>1271.24</v>
      </c>
      <c r="E147" s="20">
        <v>182.88</v>
      </c>
      <c r="F147" s="39">
        <f t="shared" si="6"/>
        <v>232484.3712</v>
      </c>
    </row>
    <row r="148" spans="1:6">
      <c r="A148" s="42" t="s">
        <v>236</v>
      </c>
      <c r="B148" s="42"/>
      <c r="C148" s="42"/>
      <c r="D148" s="43"/>
      <c r="E148" s="43"/>
      <c r="F148" s="30"/>
    </row>
    <row r="149" spans="1:7">
      <c r="A149" s="57">
        <v>111</v>
      </c>
      <c r="B149" s="27" t="s">
        <v>237</v>
      </c>
      <c r="C149" s="66" t="s">
        <v>238</v>
      </c>
      <c r="D149" s="48">
        <v>32.21</v>
      </c>
      <c r="E149" s="20">
        <v>182.88</v>
      </c>
      <c r="F149" s="30">
        <f t="shared" ref="F149:F158" si="7">D149*E149</f>
        <v>5890.5648</v>
      </c>
      <c r="G149" s="31"/>
    </row>
    <row r="150" spans="1:6">
      <c r="A150" s="57">
        <v>112</v>
      </c>
      <c r="B150" s="27" t="s">
        <v>237</v>
      </c>
      <c r="C150" s="66" t="s">
        <v>239</v>
      </c>
      <c r="D150" s="48">
        <v>35</v>
      </c>
      <c r="E150" s="20">
        <v>182.88</v>
      </c>
      <c r="F150" s="30">
        <f t="shared" si="7"/>
        <v>6400.8</v>
      </c>
    </row>
    <row r="151" spans="1:6">
      <c r="A151" s="57">
        <v>113</v>
      </c>
      <c r="B151" s="27" t="s">
        <v>240</v>
      </c>
      <c r="C151" s="66" t="s">
        <v>241</v>
      </c>
      <c r="D151" s="47">
        <v>84.58</v>
      </c>
      <c r="E151" s="20">
        <v>182.88</v>
      </c>
      <c r="F151" s="30">
        <f t="shared" si="7"/>
        <v>15467.9904</v>
      </c>
    </row>
    <row r="152" spans="1:6">
      <c r="A152" s="57">
        <v>114</v>
      </c>
      <c r="B152" s="27" t="s">
        <v>242</v>
      </c>
      <c r="C152" s="67" t="s">
        <v>243</v>
      </c>
      <c r="D152" s="47">
        <v>112.16</v>
      </c>
      <c r="E152" s="20">
        <v>182.88</v>
      </c>
      <c r="F152" s="30">
        <f t="shared" si="7"/>
        <v>20511.8208</v>
      </c>
    </row>
    <row r="153" spans="1:6">
      <c r="A153" s="57">
        <v>115</v>
      </c>
      <c r="B153" s="27" t="s">
        <v>237</v>
      </c>
      <c r="C153" s="67" t="s">
        <v>244</v>
      </c>
      <c r="D153" s="48">
        <v>507.13</v>
      </c>
      <c r="E153" s="20">
        <v>182.88</v>
      </c>
      <c r="F153" s="30">
        <f t="shared" si="7"/>
        <v>92743.9344</v>
      </c>
    </row>
    <row r="154" spans="1:6">
      <c r="A154" s="57">
        <v>116</v>
      </c>
      <c r="B154" s="27" t="s">
        <v>245</v>
      </c>
      <c r="C154" s="67" t="s">
        <v>246</v>
      </c>
      <c r="D154" s="48">
        <v>34.57</v>
      </c>
      <c r="E154" s="20">
        <v>182.88</v>
      </c>
      <c r="F154" s="30">
        <f t="shared" si="7"/>
        <v>6322.1616</v>
      </c>
    </row>
    <row r="155" spans="1:6">
      <c r="A155" s="57">
        <v>117</v>
      </c>
      <c r="B155" s="27" t="s">
        <v>247</v>
      </c>
      <c r="C155" s="68" t="s">
        <v>248</v>
      </c>
      <c r="D155" s="48">
        <v>53.16</v>
      </c>
      <c r="E155" s="20">
        <v>182.88</v>
      </c>
      <c r="F155" s="30">
        <f t="shared" si="7"/>
        <v>9721.9008</v>
      </c>
    </row>
    <row r="156" spans="1:6">
      <c r="A156" s="57">
        <v>118</v>
      </c>
      <c r="B156" s="27" t="s">
        <v>249</v>
      </c>
      <c r="C156" s="68" t="s">
        <v>250</v>
      </c>
      <c r="D156" s="48">
        <v>59.16</v>
      </c>
      <c r="E156" s="20">
        <v>182.88</v>
      </c>
      <c r="F156" s="30">
        <f t="shared" si="7"/>
        <v>10819.1808</v>
      </c>
    </row>
    <row r="157" spans="1:6">
      <c r="A157" s="57">
        <v>119</v>
      </c>
      <c r="B157" s="69" t="s">
        <v>251</v>
      </c>
      <c r="C157" s="70" t="s">
        <v>252</v>
      </c>
      <c r="D157" s="71">
        <v>174.16</v>
      </c>
      <c r="E157" s="20">
        <v>182.88</v>
      </c>
      <c r="F157" s="30">
        <f t="shared" si="7"/>
        <v>31850.3808</v>
      </c>
    </row>
    <row r="158" spans="1:6">
      <c r="A158" s="72" t="s">
        <v>51</v>
      </c>
      <c r="B158" s="72"/>
      <c r="C158" s="72"/>
      <c r="D158" s="73">
        <v>1092.13</v>
      </c>
      <c r="E158" s="20">
        <v>182.88</v>
      </c>
      <c r="F158" s="39">
        <f t="shared" si="7"/>
        <v>199728.7344</v>
      </c>
    </row>
    <row r="159" spans="1:6">
      <c r="A159" s="42" t="s">
        <v>253</v>
      </c>
      <c r="B159" s="42"/>
      <c r="C159" s="42"/>
      <c r="D159" s="43"/>
      <c r="E159" s="43"/>
      <c r="F159" s="30"/>
    </row>
    <row r="160" spans="1:6">
      <c r="A160" s="44">
        <v>120</v>
      </c>
      <c r="B160" s="27" t="s">
        <v>254</v>
      </c>
      <c r="C160" s="74" t="s">
        <v>255</v>
      </c>
      <c r="D160" s="48">
        <v>128.5</v>
      </c>
      <c r="E160" s="20">
        <v>182.88</v>
      </c>
      <c r="F160" s="30">
        <f>D160*E160</f>
        <v>23500.08</v>
      </c>
    </row>
    <row r="161" spans="1:6">
      <c r="A161" s="44">
        <v>121</v>
      </c>
      <c r="B161" s="27" t="s">
        <v>256</v>
      </c>
      <c r="C161" s="33" t="s">
        <v>257</v>
      </c>
      <c r="D161" s="54">
        <v>372.1</v>
      </c>
      <c r="E161" s="20">
        <v>182.88</v>
      </c>
      <c r="F161" s="30">
        <f>D161*E161</f>
        <v>68049.648</v>
      </c>
    </row>
    <row r="162" spans="1:6">
      <c r="A162" s="44">
        <v>122</v>
      </c>
      <c r="B162" s="69" t="s">
        <v>258</v>
      </c>
      <c r="C162" s="75" t="s">
        <v>259</v>
      </c>
      <c r="D162" s="48">
        <v>90.7</v>
      </c>
      <c r="E162" s="20">
        <v>182.88</v>
      </c>
      <c r="F162" s="30">
        <f>D162*E162</f>
        <v>16587.216</v>
      </c>
    </row>
    <row r="163" spans="1:6">
      <c r="A163" s="44">
        <v>123</v>
      </c>
      <c r="B163" s="76" t="s">
        <v>254</v>
      </c>
      <c r="C163" s="57" t="s">
        <v>260</v>
      </c>
      <c r="D163" s="54">
        <v>446.7</v>
      </c>
      <c r="E163" s="20">
        <v>182.88</v>
      </c>
      <c r="F163" s="30">
        <f>D163*E163</f>
        <v>81692.496</v>
      </c>
    </row>
    <row r="164" spans="1:6">
      <c r="A164" s="44" t="s">
        <v>51</v>
      </c>
      <c r="B164" s="44"/>
      <c r="C164" s="44"/>
      <c r="D164" s="50">
        <v>1038</v>
      </c>
      <c r="E164" s="20">
        <v>182.88</v>
      </c>
      <c r="F164" s="39">
        <f>D164*E164</f>
        <v>189829.44</v>
      </c>
    </row>
    <row r="165" spans="1:6">
      <c r="A165" s="42" t="s">
        <v>261</v>
      </c>
      <c r="B165" s="42"/>
      <c r="C165" s="42"/>
      <c r="D165" s="43"/>
      <c r="E165" s="43"/>
      <c r="F165" s="30"/>
    </row>
    <row r="166" spans="1:7">
      <c r="A166" s="44">
        <v>124</v>
      </c>
      <c r="B166" s="27" t="s">
        <v>262</v>
      </c>
      <c r="C166" s="28" t="s">
        <v>263</v>
      </c>
      <c r="D166" s="47">
        <v>30.08</v>
      </c>
      <c r="E166" s="20">
        <v>182.88</v>
      </c>
      <c r="F166" s="30">
        <f t="shared" ref="F166:F180" si="8">D166*E166</f>
        <v>5501.0304</v>
      </c>
      <c r="G166" s="31"/>
    </row>
    <row r="167" spans="1:6">
      <c r="A167" s="44">
        <v>125</v>
      </c>
      <c r="B167" s="27" t="s">
        <v>264</v>
      </c>
      <c r="C167" s="28" t="s">
        <v>265</v>
      </c>
      <c r="D167" s="47">
        <v>45.06</v>
      </c>
      <c r="E167" s="20">
        <v>182.88</v>
      </c>
      <c r="F167" s="30">
        <f t="shared" si="8"/>
        <v>8240.5728</v>
      </c>
    </row>
    <row r="168" spans="1:6">
      <c r="A168" s="44">
        <v>126</v>
      </c>
      <c r="B168" s="27" t="s">
        <v>266</v>
      </c>
      <c r="C168" s="28" t="s">
        <v>267</v>
      </c>
      <c r="D168" s="47">
        <v>31.8</v>
      </c>
      <c r="E168" s="20">
        <v>182.88</v>
      </c>
      <c r="F168" s="30">
        <f t="shared" si="8"/>
        <v>5815.584</v>
      </c>
    </row>
    <row r="169" spans="1:6">
      <c r="A169" s="44">
        <v>127</v>
      </c>
      <c r="B169" s="46" t="s">
        <v>268</v>
      </c>
      <c r="C169" s="33" t="s">
        <v>269</v>
      </c>
      <c r="D169" s="54">
        <v>85.82</v>
      </c>
      <c r="E169" s="20">
        <v>182.88</v>
      </c>
      <c r="F169" s="30">
        <f t="shared" si="8"/>
        <v>15694.7616</v>
      </c>
    </row>
    <row r="170" spans="1:6">
      <c r="A170" s="44">
        <v>128</v>
      </c>
      <c r="B170" s="27" t="s">
        <v>270</v>
      </c>
      <c r="C170" s="28" t="s">
        <v>271</v>
      </c>
      <c r="D170" s="47">
        <v>54.78</v>
      </c>
      <c r="E170" s="20">
        <v>182.88</v>
      </c>
      <c r="F170" s="30">
        <f t="shared" si="8"/>
        <v>10018.1664</v>
      </c>
    </row>
    <row r="171" spans="1:6">
      <c r="A171" s="44">
        <v>129</v>
      </c>
      <c r="B171" s="27" t="s">
        <v>272</v>
      </c>
      <c r="C171" s="28" t="s">
        <v>273</v>
      </c>
      <c r="D171" s="47">
        <v>34.29</v>
      </c>
      <c r="E171" s="20">
        <v>182.88</v>
      </c>
      <c r="F171" s="30">
        <f t="shared" si="8"/>
        <v>6270.9552</v>
      </c>
    </row>
    <row r="172" spans="1:6">
      <c r="A172" s="44">
        <v>130</v>
      </c>
      <c r="B172" s="27" t="s">
        <v>274</v>
      </c>
      <c r="C172" s="28" t="s">
        <v>275</v>
      </c>
      <c r="D172" s="48">
        <v>43.4</v>
      </c>
      <c r="E172" s="20">
        <v>182.88</v>
      </c>
      <c r="F172" s="30">
        <f t="shared" si="8"/>
        <v>7936.992</v>
      </c>
    </row>
    <row r="173" spans="1:6">
      <c r="A173" s="44">
        <v>131</v>
      </c>
      <c r="B173" s="27" t="s">
        <v>276</v>
      </c>
      <c r="C173" s="28" t="s">
        <v>277</v>
      </c>
      <c r="D173" s="48">
        <v>125</v>
      </c>
      <c r="E173" s="20">
        <v>182.88</v>
      </c>
      <c r="F173" s="30">
        <f t="shared" si="8"/>
        <v>22860</v>
      </c>
    </row>
    <row r="174" spans="1:6">
      <c r="A174" s="44">
        <v>132</v>
      </c>
      <c r="B174" s="27" t="s">
        <v>278</v>
      </c>
      <c r="C174" s="28" t="s">
        <v>279</v>
      </c>
      <c r="D174" s="48">
        <v>80.91</v>
      </c>
      <c r="E174" s="20">
        <v>182.88</v>
      </c>
      <c r="F174" s="30">
        <f t="shared" si="8"/>
        <v>14796.8208</v>
      </c>
    </row>
    <row r="175" spans="1:6">
      <c r="A175" s="44">
        <v>133</v>
      </c>
      <c r="B175" s="27" t="s">
        <v>280</v>
      </c>
      <c r="C175" s="33" t="s">
        <v>281</v>
      </c>
      <c r="D175" s="48">
        <v>145.94</v>
      </c>
      <c r="E175" s="20">
        <v>182.88</v>
      </c>
      <c r="F175" s="30">
        <f t="shared" si="8"/>
        <v>26689.5072</v>
      </c>
    </row>
    <row r="176" spans="1:6">
      <c r="A176" s="44">
        <v>134</v>
      </c>
      <c r="B176" s="27" t="s">
        <v>282</v>
      </c>
      <c r="C176" s="28" t="s">
        <v>283</v>
      </c>
      <c r="D176" s="48">
        <v>41.66</v>
      </c>
      <c r="E176" s="20">
        <v>182.88</v>
      </c>
      <c r="F176" s="30">
        <f t="shared" si="8"/>
        <v>7618.7808</v>
      </c>
    </row>
    <row r="177" spans="1:6">
      <c r="A177" s="44">
        <v>135</v>
      </c>
      <c r="B177" s="27" t="s">
        <v>284</v>
      </c>
      <c r="C177" s="28" t="s">
        <v>285</v>
      </c>
      <c r="D177" s="48">
        <v>77.3</v>
      </c>
      <c r="E177" s="20">
        <v>182.88</v>
      </c>
      <c r="F177" s="30">
        <f t="shared" si="8"/>
        <v>14136.624</v>
      </c>
    </row>
    <row r="178" spans="1:6">
      <c r="A178" s="44">
        <v>136</v>
      </c>
      <c r="B178" s="27" t="s">
        <v>286</v>
      </c>
      <c r="C178" s="28" t="s">
        <v>287</v>
      </c>
      <c r="D178" s="48">
        <v>55.58</v>
      </c>
      <c r="E178" s="20">
        <v>182.88</v>
      </c>
      <c r="F178" s="30">
        <f t="shared" si="8"/>
        <v>10164.4704</v>
      </c>
    </row>
    <row r="179" spans="1:6">
      <c r="A179" s="44">
        <v>137</v>
      </c>
      <c r="B179" s="27" t="s">
        <v>288</v>
      </c>
      <c r="C179" s="33" t="s">
        <v>289</v>
      </c>
      <c r="D179" s="48">
        <v>336.66</v>
      </c>
      <c r="E179" s="20">
        <v>182.88</v>
      </c>
      <c r="F179" s="30">
        <f t="shared" si="8"/>
        <v>61568.3808</v>
      </c>
    </row>
    <row r="180" spans="1:6">
      <c r="A180" s="44" t="s">
        <v>51</v>
      </c>
      <c r="B180" s="44"/>
      <c r="C180" s="44"/>
      <c r="D180" s="45">
        <v>1188.28</v>
      </c>
      <c r="E180" s="20">
        <v>182.88</v>
      </c>
      <c r="F180" s="39">
        <f t="shared" si="8"/>
        <v>217312.6464</v>
      </c>
    </row>
    <row r="181" spans="1:6">
      <c r="A181" s="42" t="s">
        <v>290</v>
      </c>
      <c r="B181" s="42"/>
      <c r="C181" s="42"/>
      <c r="D181" s="43"/>
      <c r="E181" s="43"/>
      <c r="F181" s="30"/>
    </row>
    <row r="182" spans="1:7">
      <c r="A182" s="57">
        <v>138</v>
      </c>
      <c r="B182" s="27" t="s">
        <v>291</v>
      </c>
      <c r="C182" s="28" t="s">
        <v>292</v>
      </c>
      <c r="D182" s="48">
        <v>55.23</v>
      </c>
      <c r="E182" s="20">
        <v>182.88</v>
      </c>
      <c r="F182" s="30">
        <f t="shared" ref="F182:F187" si="9">D182*E182</f>
        <v>10100.4624</v>
      </c>
      <c r="G182" s="31"/>
    </row>
    <row r="183" spans="1:6">
      <c r="A183" s="57">
        <v>139</v>
      </c>
      <c r="B183" s="27" t="s">
        <v>293</v>
      </c>
      <c r="C183" s="28" t="s">
        <v>294</v>
      </c>
      <c r="D183" s="48">
        <v>52.89</v>
      </c>
      <c r="E183" s="20">
        <v>182.88</v>
      </c>
      <c r="F183" s="30">
        <f t="shared" si="9"/>
        <v>9672.5232</v>
      </c>
    </row>
    <row r="184" spans="1:6">
      <c r="A184" s="57">
        <v>140</v>
      </c>
      <c r="B184" s="77" t="s">
        <v>295</v>
      </c>
      <c r="C184" s="28" t="s">
        <v>296</v>
      </c>
      <c r="D184" s="47">
        <v>30.76</v>
      </c>
      <c r="E184" s="20">
        <v>182.88</v>
      </c>
      <c r="F184" s="30">
        <f t="shared" si="9"/>
        <v>5625.3888</v>
      </c>
    </row>
    <row r="185" spans="1:6">
      <c r="A185" s="57">
        <v>141</v>
      </c>
      <c r="B185" s="77" t="s">
        <v>297</v>
      </c>
      <c r="C185" s="33" t="s">
        <v>298</v>
      </c>
      <c r="D185" s="48">
        <v>225.57</v>
      </c>
      <c r="E185" s="20">
        <v>182.88</v>
      </c>
      <c r="F185" s="30">
        <f t="shared" si="9"/>
        <v>41252.2416</v>
      </c>
    </row>
    <row r="186" spans="1:6">
      <c r="A186" s="57">
        <v>142</v>
      </c>
      <c r="B186" s="77" t="s">
        <v>299</v>
      </c>
      <c r="C186" s="33" t="s">
        <v>300</v>
      </c>
      <c r="D186" s="48">
        <v>463.7</v>
      </c>
      <c r="E186" s="20">
        <v>182.88</v>
      </c>
      <c r="F186" s="30">
        <f t="shared" si="9"/>
        <v>84801.456</v>
      </c>
    </row>
    <row r="187" spans="1:6">
      <c r="A187" s="44" t="s">
        <v>51</v>
      </c>
      <c r="B187" s="44"/>
      <c r="C187" s="44"/>
      <c r="D187" s="38">
        <v>828.15</v>
      </c>
      <c r="E187" s="20">
        <v>182.88</v>
      </c>
      <c r="F187" s="39">
        <f t="shared" si="9"/>
        <v>151452.072</v>
      </c>
    </row>
  </sheetData>
  <mergeCells count="23">
    <mergeCell ref="B5:C5"/>
    <mergeCell ref="A6:F6"/>
    <mergeCell ref="A29:C29"/>
    <mergeCell ref="A40:C40"/>
    <mergeCell ref="A56:C56"/>
    <mergeCell ref="A61:C61"/>
    <mergeCell ref="A65:C65"/>
    <mergeCell ref="A68:C68"/>
    <mergeCell ref="A75:C75"/>
    <mergeCell ref="A84:C84"/>
    <mergeCell ref="A87:C87"/>
    <mergeCell ref="A90:C90"/>
    <mergeCell ref="A93:C93"/>
    <mergeCell ref="A96:C96"/>
    <mergeCell ref="A101:C101"/>
    <mergeCell ref="A106:C106"/>
    <mergeCell ref="A123:C123"/>
    <mergeCell ref="A147:C147"/>
    <mergeCell ref="A158:C158"/>
    <mergeCell ref="A164:C164"/>
    <mergeCell ref="A180:C180"/>
    <mergeCell ref="A187:C187"/>
    <mergeCell ref="A1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2024-10-28T02:21:00Z</dcterms:created>
  <dcterms:modified xsi:type="dcterms:W3CDTF">2024-11-11T03:33:24Z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53BDA02A771F4E8EAAE2DDA8ECEF2115_13</vt:lpwstr>
  </property>
  <property fmtid="{D5CDD505-2E9C-101B-9397-08002B2CF9AE}" pid="3" name="KSOProductBuildVer">
    <vt:lpwstr>2052-12.1.0.18608</vt:lpwstr>
  </property>
</Properties>
</file>