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<sst xmlns="http://schemas.openxmlformats.org/spreadsheetml/2006/main" count="110" uniqueCount="69">
  <si>
    <t>附件1：沅陵县2023年菜籽油大县项目社会化服务耕整（直播)作业补贴公示表</t>
  </si>
  <si>
    <t>乡镇</t>
  </si>
  <si>
    <r>
      <rPr>
        <b/>
        <sz val="11"/>
        <rFont val="宋体"/>
        <charset val="134"/>
        <scheme val="minor"/>
      </rPr>
      <t>合作社（个人</t>
    </r>
    <r>
      <rPr>
        <sz val="11"/>
        <rFont val="宋体"/>
        <charset val="134"/>
        <scheme val="minor"/>
      </rPr>
      <t>)</t>
    </r>
  </si>
  <si>
    <r>
      <rPr>
        <b/>
        <sz val="11"/>
        <color theme="1"/>
        <rFont val="宋体"/>
        <charset val="134"/>
        <scheme val="minor"/>
      </rPr>
      <t>服务环节</t>
    </r>
    <r>
      <rPr>
        <sz val="11"/>
        <color theme="1"/>
        <rFont val="宋体"/>
        <charset val="134"/>
        <scheme val="minor"/>
      </rPr>
      <t xml:space="preserve"> </t>
    </r>
  </si>
  <si>
    <t>服务面积（亩）</t>
  </si>
  <si>
    <t>补贴金额（元）</t>
  </si>
  <si>
    <t>二酉乡</t>
  </si>
  <si>
    <t>李双龙</t>
  </si>
  <si>
    <t>油菜耕整</t>
  </si>
  <si>
    <t>刘小民</t>
  </si>
  <si>
    <r>
      <t>粟光明</t>
    </r>
    <r>
      <rPr>
        <sz val="9"/>
        <rFont val="宋体"/>
        <charset val="134"/>
        <scheme val="minor"/>
      </rPr>
      <t>（沅陵县五丰生态种养专业合作社)</t>
    </r>
  </si>
  <si>
    <t xml:space="preserve"> 印圣明</t>
  </si>
  <si>
    <t>张永林</t>
  </si>
  <si>
    <t>宋平</t>
  </si>
  <si>
    <t>七甲坪镇</t>
  </si>
  <si>
    <t>李大庚</t>
  </si>
  <si>
    <t>全廷标</t>
  </si>
  <si>
    <t>全开波</t>
  </si>
  <si>
    <t>全晓雄</t>
  </si>
  <si>
    <t>七甲坪镇楠木村经济合作社
(全云贵)</t>
  </si>
  <si>
    <t>荔溪乡</t>
  </si>
  <si>
    <t>沅陵县荔溪德约农机服务专业合作社</t>
  </si>
  <si>
    <t>凉水井镇</t>
  </si>
  <si>
    <t>沅陵县钦军农业开发有限公司</t>
  </si>
  <si>
    <t>大合坪乡</t>
  </si>
  <si>
    <t>曹振兴</t>
  </si>
  <si>
    <t>周永雄</t>
  </si>
  <si>
    <t>罗玉成</t>
  </si>
  <si>
    <t>麻溪铺镇</t>
  </si>
  <si>
    <t>屈宜庆</t>
  </si>
  <si>
    <t>尹志华</t>
  </si>
  <si>
    <t>沅陵县万全农机
服务专业合作社</t>
  </si>
  <si>
    <t>楠木铺乡</t>
  </si>
  <si>
    <t>向军</t>
  </si>
  <si>
    <t>太常乡</t>
  </si>
  <si>
    <t>沅陵县太安生态
种养专业合作社(龙先勇)</t>
  </si>
  <si>
    <t>向磊</t>
  </si>
  <si>
    <t>肖家桥乡</t>
  </si>
  <si>
    <t>雷一建</t>
  </si>
  <si>
    <t>张习武</t>
  </si>
  <si>
    <t>筲箕湾镇</t>
  </si>
  <si>
    <t>沅陵县兴新农机
服务专业合作社</t>
  </si>
  <si>
    <t>沅陵县筲箕湾野柘农
机服务专业合作社</t>
  </si>
  <si>
    <t>张辉</t>
  </si>
  <si>
    <t>张先周</t>
  </si>
  <si>
    <t>官庄镇</t>
  </si>
  <si>
    <t>沅陵县农飞农机
专业合作社</t>
  </si>
  <si>
    <t>油菜直播</t>
  </si>
  <si>
    <t>沅陵县实在农机
专业合作社</t>
  </si>
  <si>
    <t>黄世海</t>
  </si>
  <si>
    <t>五强溪镇</t>
  </si>
  <si>
    <t>唐光文</t>
  </si>
  <si>
    <t>冯祥华</t>
  </si>
  <si>
    <t>盘古</t>
  </si>
  <si>
    <t>杨云兰</t>
  </si>
  <si>
    <t>旋耕作业</t>
  </si>
  <si>
    <t>22.57</t>
  </si>
  <si>
    <t>张仁荣</t>
  </si>
  <si>
    <t>15.83</t>
  </si>
  <si>
    <t>马底驿乡</t>
  </si>
  <si>
    <t>胡寿林</t>
  </si>
  <si>
    <t>谢旭</t>
  </si>
  <si>
    <t>张茂江</t>
  </si>
  <si>
    <t>张安如</t>
  </si>
  <si>
    <t>张丕京</t>
  </si>
  <si>
    <t>舒建立</t>
  </si>
  <si>
    <t>向开运</t>
  </si>
  <si>
    <t>舒复兴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</si>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</sst>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2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tabSelected="1" zoomScale="108" zoomScaleNormal="108" topLeftCell="A13" workbookViewId="0">
      <selection activeCell="G46" sqref="G46"/>
    </sheetView>
  </sheetViews>
  <sheetFormatPr defaultColWidth="9" defaultRowHeight="14.4" outlineLevelCol="5"/>
  <cols>
    <col min="1" max="1" width="12.9537037037037" style="1" customWidth="1"/>
    <col min="2" max="2" width="36.8055555555556" style="2" customWidth="1"/>
    <col min="3" max="3" width="17.1296296296296" customWidth="1"/>
    <col min="4" max="4" width="18.8611111111111" customWidth="1"/>
    <col min="5" max="5" width="19.787037037037" customWidth="1"/>
  </cols>
  <sheetData>
    <row r="1" ht="68" customHeight="1" spans="1:6">
      <c r="A1" s="3" t="s">
        <v>0</v>
      </c>
      <c r="B1" s="4"/>
      <c r="C1" s="5"/>
      <c r="D1" s="5"/>
      <c r="E1" s="5"/>
      <c r="F1" s="6"/>
    </row>
    <row r="2" ht="26" customHeight="1" spans="1: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6"/>
    </row>
    <row r="3" ht="17.4" spans="1:6">
      <c r="A3" s="10" t="s">
        <v>6</v>
      </c>
      <c r="B3" s="11" t="s">
        <v>7</v>
      </c>
      <c r="C3" s="12" t="s">
        <v>8</v>
      </c>
      <c r="D3" s="12">
        <v>112.82</v>
      </c>
      <c r="E3" s="12">
        <f>D3*30</f>
        <v>3384.6</v>
      </c>
      <c r="F3" s="13"/>
    </row>
    <row r="4" ht="17.4" spans="1:6">
      <c r="A4" s="14"/>
      <c r="B4" s="11" t="s">
        <v>9</v>
      </c>
      <c r="C4" s="12" t="s">
        <v>8</v>
      </c>
      <c r="D4" s="12">
        <v>64.07</v>
      </c>
      <c r="E4" s="12">
        <f t="shared" ref="E4:E47" si="0">D4*30</f>
        <v>1922.1</v>
      </c>
      <c r="F4" s="6"/>
    </row>
    <row r="5" ht="17.4" spans="1:6">
      <c r="A5" s="14"/>
      <c r="B5" s="15" t="s">
        <v>10</v>
      </c>
      <c r="C5" s="12" t="s">
        <v>8</v>
      </c>
      <c r="D5" s="12">
        <v>75.03</v>
      </c>
      <c r="E5" s="12">
        <f t="shared" si="0"/>
        <v>2250.9</v>
      </c>
      <c r="F5" s="6"/>
    </row>
    <row r="6" ht="17.4" spans="1:6">
      <c r="A6" s="14"/>
      <c r="B6" s="11" t="s">
        <v>11</v>
      </c>
      <c r="C6" s="12" t="s">
        <v>8</v>
      </c>
      <c r="D6" s="12">
        <v>274.06</v>
      </c>
      <c r="E6" s="12">
        <f t="shared" si="0"/>
        <v>8221.8</v>
      </c>
      <c r="F6" s="6"/>
    </row>
    <row r="7" ht="17.4" spans="1:6">
      <c r="A7" s="14"/>
      <c r="B7" s="11" t="s">
        <v>12</v>
      </c>
      <c r="C7" s="12" t="s">
        <v>8</v>
      </c>
      <c r="D7" s="12">
        <v>264.23</v>
      </c>
      <c r="E7" s="12">
        <f t="shared" si="0"/>
        <v>7926.9</v>
      </c>
      <c r="F7" s="6"/>
    </row>
    <row r="8" ht="21" customHeight="1" spans="1:6">
      <c r="A8" s="16"/>
      <c r="B8" s="15" t="s">
        <v>13</v>
      </c>
      <c r="C8" s="12" t="s">
        <v>8</v>
      </c>
      <c r="D8" s="12">
        <v>329.38</v>
      </c>
      <c r="E8" s="12">
        <f t="shared" si="0"/>
        <v>9881.4</v>
      </c>
      <c r="F8" s="6"/>
    </row>
    <row r="9" ht="17.4" spans="1:6">
      <c r="A9" s="10" t="s">
        <v>14</v>
      </c>
      <c r="B9" s="11" t="s">
        <v>15</v>
      </c>
      <c r="C9" s="12" t="s">
        <v>8</v>
      </c>
      <c r="D9" s="12">
        <v>10</v>
      </c>
      <c r="E9" s="12">
        <f t="shared" si="0"/>
        <v>300</v>
      </c>
      <c r="F9" s="6"/>
    </row>
    <row r="10" ht="17.4" spans="1:6">
      <c r="A10" s="14"/>
      <c r="B10" s="11" t="s">
        <v>16</v>
      </c>
      <c r="C10" s="12" t="s">
        <v>8</v>
      </c>
      <c r="D10" s="12">
        <v>91.67</v>
      </c>
      <c r="E10" s="12">
        <f t="shared" si="0"/>
        <v>2750.1</v>
      </c>
      <c r="F10" s="6"/>
    </row>
    <row r="11" ht="17.4" spans="1:6">
      <c r="A11" s="14"/>
      <c r="B11" s="11" t="s">
        <v>17</v>
      </c>
      <c r="C11" s="12" t="s">
        <v>8</v>
      </c>
      <c r="D11" s="12">
        <v>191.85</v>
      </c>
      <c r="E11" s="12">
        <f t="shared" si="0"/>
        <v>5755.5</v>
      </c>
      <c r="F11" s="6"/>
    </row>
    <row r="12" ht="17.4" spans="1:6">
      <c r="A12" s="14"/>
      <c r="B12" s="11" t="s">
        <v>18</v>
      </c>
      <c r="C12" s="12" t="s">
        <v>8</v>
      </c>
      <c r="D12" s="12">
        <v>39.61</v>
      </c>
      <c r="E12" s="12">
        <f t="shared" si="0"/>
        <v>1188.3</v>
      </c>
      <c r="F12" s="6"/>
    </row>
    <row r="13" ht="44" customHeight="1" spans="1:6">
      <c r="A13" s="16"/>
      <c r="B13" s="15" t="s">
        <v>19</v>
      </c>
      <c r="C13" s="12" t="s">
        <v>8</v>
      </c>
      <c r="D13" s="12">
        <v>72.2</v>
      </c>
      <c r="E13" s="12">
        <f t="shared" si="0"/>
        <v>2166</v>
      </c>
      <c r="F13" s="6"/>
    </row>
    <row r="14" ht="38" customHeight="1" spans="1:6">
      <c r="A14" s="17" t="s">
        <v>20</v>
      </c>
      <c r="B14" s="15" t="s">
        <v>21</v>
      </c>
      <c r="C14" s="12" t="s">
        <v>8</v>
      </c>
      <c r="D14" s="12">
        <v>3444.06</v>
      </c>
      <c r="E14" s="12">
        <f t="shared" si="0"/>
        <v>103321.8</v>
      </c>
      <c r="F14" s="6"/>
    </row>
    <row r="15" ht="21" customHeight="1" spans="1:6">
      <c r="A15" s="17" t="s">
        <v>22</v>
      </c>
      <c r="B15" s="15" t="s">
        <v>23</v>
      </c>
      <c r="C15" s="12" t="s">
        <v>8</v>
      </c>
      <c r="D15" s="12">
        <v>2736.27</v>
      </c>
      <c r="E15" s="12">
        <f t="shared" si="0"/>
        <v>82088.1</v>
      </c>
      <c r="F15" s="6"/>
    </row>
    <row r="16" ht="17.4" spans="1:6">
      <c r="A16" s="10" t="s">
        <v>24</v>
      </c>
      <c r="B16" s="15" t="s">
        <v>25</v>
      </c>
      <c r="C16" s="12" t="s">
        <v>8</v>
      </c>
      <c r="D16" s="12">
        <v>13.66</v>
      </c>
      <c r="E16" s="12">
        <f t="shared" si="0"/>
        <v>409.8</v>
      </c>
      <c r="F16" s="6"/>
    </row>
    <row r="17" ht="17.4" spans="1:6">
      <c r="A17" s="14"/>
      <c r="B17" s="15" t="s">
        <v>26</v>
      </c>
      <c r="C17" s="12" t="s">
        <v>8</v>
      </c>
      <c r="D17" s="12">
        <v>95.77</v>
      </c>
      <c r="E17" s="12">
        <f t="shared" si="0"/>
        <v>2873.1</v>
      </c>
      <c r="F17" s="6"/>
    </row>
    <row r="18" ht="21" customHeight="1" spans="1:6">
      <c r="A18" s="16"/>
      <c r="B18" s="15" t="s">
        <v>27</v>
      </c>
      <c r="C18" s="12" t="s">
        <v>8</v>
      </c>
      <c r="D18" s="12">
        <v>28.06</v>
      </c>
      <c r="E18" s="12">
        <f t="shared" si="0"/>
        <v>841.8</v>
      </c>
      <c r="F18" s="6"/>
    </row>
    <row r="19" ht="17.4" spans="1:6">
      <c r="A19" s="10" t="s">
        <v>28</v>
      </c>
      <c r="B19" s="11" t="s">
        <v>29</v>
      </c>
      <c r="C19" s="12" t="s">
        <v>8</v>
      </c>
      <c r="D19" s="18">
        <v>373.79</v>
      </c>
      <c r="E19" s="12">
        <f t="shared" si="0"/>
        <v>11213.7</v>
      </c>
      <c r="F19" s="6"/>
    </row>
    <row r="20" ht="17.4" spans="1:6">
      <c r="A20" s="14"/>
      <c r="B20" s="11" t="s">
        <v>30</v>
      </c>
      <c r="C20" s="12" t="s">
        <v>8</v>
      </c>
      <c r="D20" s="12">
        <v>159.71</v>
      </c>
      <c r="E20" s="12">
        <f t="shared" si="0"/>
        <v>4791.3</v>
      </c>
      <c r="F20" s="6"/>
    </row>
    <row r="21" ht="40" customHeight="1" spans="1:6">
      <c r="A21" s="16"/>
      <c r="B21" s="15" t="s">
        <v>31</v>
      </c>
      <c r="C21" s="12" t="s">
        <v>8</v>
      </c>
      <c r="D21" s="12">
        <v>1436.1</v>
      </c>
      <c r="E21" s="12">
        <f t="shared" si="0"/>
        <v>43083</v>
      </c>
      <c r="F21" s="6"/>
    </row>
    <row r="22" ht="21" customHeight="1" spans="1:6">
      <c r="A22" s="17" t="s">
        <v>32</v>
      </c>
      <c r="B22" s="11" t="s">
        <v>33</v>
      </c>
      <c r="C22" s="12" t="s">
        <v>8</v>
      </c>
      <c r="D22" s="12">
        <v>158.05</v>
      </c>
      <c r="E22" s="12">
        <f t="shared" si="0"/>
        <v>4741.5</v>
      </c>
      <c r="F22" s="6"/>
    </row>
    <row r="23" ht="34.8" spans="1:6">
      <c r="A23" s="10" t="s">
        <v>34</v>
      </c>
      <c r="B23" s="15" t="s">
        <v>35</v>
      </c>
      <c r="C23" s="12" t="s">
        <v>8</v>
      </c>
      <c r="D23" s="12">
        <v>85.25</v>
      </c>
      <c r="E23" s="12">
        <f t="shared" si="0"/>
        <v>2557.5</v>
      </c>
      <c r="F23" s="6"/>
    </row>
    <row r="24" ht="17.4" spans="1:6">
      <c r="A24" s="16"/>
      <c r="B24" s="11" t="s">
        <v>36</v>
      </c>
      <c r="C24" s="12" t="s">
        <v>8</v>
      </c>
      <c r="D24" s="12">
        <v>227.41</v>
      </c>
      <c r="E24" s="12">
        <f t="shared" si="0"/>
        <v>6822.3</v>
      </c>
      <c r="F24" s="6"/>
    </row>
    <row r="25" ht="17.4" spans="1:6">
      <c r="A25" s="10" t="s">
        <v>37</v>
      </c>
      <c r="B25" s="11" t="s">
        <v>38</v>
      </c>
      <c r="C25" s="12" t="s">
        <v>8</v>
      </c>
      <c r="D25" s="12">
        <v>94.91</v>
      </c>
      <c r="E25" s="12">
        <f t="shared" si="0"/>
        <v>2847.3</v>
      </c>
      <c r="F25" s="6"/>
    </row>
    <row r="26" ht="22" customHeight="1" spans="1:6">
      <c r="A26" s="16"/>
      <c r="B26" s="11" t="s">
        <v>39</v>
      </c>
      <c r="C26" s="12" t="s">
        <v>8</v>
      </c>
      <c r="D26" s="12">
        <v>176.32</v>
      </c>
      <c r="E26" s="12">
        <f t="shared" si="0"/>
        <v>5289.6</v>
      </c>
      <c r="F26" s="6"/>
    </row>
    <row r="27" ht="34.8" spans="1:6">
      <c r="A27" s="10" t="s">
        <v>40</v>
      </c>
      <c r="B27" s="15" t="s">
        <v>41</v>
      </c>
      <c r="C27" s="12" t="s">
        <v>8</v>
      </c>
      <c r="D27" s="12">
        <v>2287.13</v>
      </c>
      <c r="E27" s="12">
        <f t="shared" si="0"/>
        <v>68613.9</v>
      </c>
      <c r="F27" s="6"/>
    </row>
    <row r="28" ht="34.8" spans="1:6">
      <c r="A28" s="14"/>
      <c r="B28" s="15" t="s">
        <v>42</v>
      </c>
      <c r="C28" s="12" t="s">
        <v>8</v>
      </c>
      <c r="D28" s="12">
        <v>603.63</v>
      </c>
      <c r="E28" s="12">
        <f t="shared" si="0"/>
        <v>18108.9</v>
      </c>
      <c r="F28" s="6"/>
    </row>
    <row r="29" ht="17.4" spans="1:6">
      <c r="A29" s="14"/>
      <c r="B29" s="11" t="s">
        <v>43</v>
      </c>
      <c r="C29" s="12" t="s">
        <v>8</v>
      </c>
      <c r="D29" s="12">
        <v>203.05</v>
      </c>
      <c r="E29" s="12">
        <f t="shared" si="0"/>
        <v>6091.5</v>
      </c>
      <c r="F29" s="6"/>
    </row>
    <row r="30" ht="22" customHeight="1" spans="1:6">
      <c r="A30" s="14"/>
      <c r="B30" s="15" t="s">
        <v>44</v>
      </c>
      <c r="C30" s="12" t="s">
        <v>8</v>
      </c>
      <c r="D30" s="12">
        <v>312.7</v>
      </c>
      <c r="E30" s="12">
        <f t="shared" si="0"/>
        <v>9381</v>
      </c>
      <c r="F30" s="6"/>
    </row>
    <row r="31" ht="34.8" spans="1:6">
      <c r="A31" s="10" t="s">
        <v>45</v>
      </c>
      <c r="B31" s="15" t="s">
        <v>46</v>
      </c>
      <c r="C31" s="12" t="s">
        <v>47</v>
      </c>
      <c r="D31" s="12">
        <v>1113.97</v>
      </c>
      <c r="E31" s="12">
        <f t="shared" si="0"/>
        <v>33419.1</v>
      </c>
      <c r="F31" s="6"/>
    </row>
    <row r="32" ht="17.4" spans="1:6">
      <c r="A32" s="14"/>
      <c r="B32" s="19" t="s">
        <v>48</v>
      </c>
      <c r="C32" s="12" t="s">
        <v>8</v>
      </c>
      <c r="D32" s="12">
        <v>331.59</v>
      </c>
      <c r="E32" s="12">
        <f t="shared" si="0"/>
        <v>9947.7</v>
      </c>
      <c r="F32" s="6"/>
    </row>
    <row r="33" ht="17.4" spans="1:6">
      <c r="A33" s="14"/>
      <c r="B33" s="20"/>
      <c r="C33" s="12" t="s">
        <v>47</v>
      </c>
      <c r="D33" s="12">
        <v>323.99</v>
      </c>
      <c r="E33" s="12">
        <f t="shared" si="0"/>
        <v>9719.7</v>
      </c>
      <c r="F33" s="6"/>
    </row>
    <row r="34" ht="19" customHeight="1" spans="1:6">
      <c r="A34" s="14"/>
      <c r="B34" s="21" t="s">
        <v>49</v>
      </c>
      <c r="C34" s="12" t="s">
        <v>47</v>
      </c>
      <c r="D34" s="12">
        <v>113.23</v>
      </c>
      <c r="E34" s="12">
        <f t="shared" si="0"/>
        <v>3396.9</v>
      </c>
      <c r="F34" s="6"/>
    </row>
    <row r="35" ht="17.4" spans="1:6">
      <c r="A35" s="10" t="s">
        <v>50</v>
      </c>
      <c r="B35" s="11" t="s">
        <v>51</v>
      </c>
      <c r="C35" s="12" t="s">
        <v>8</v>
      </c>
      <c r="D35" s="12">
        <v>224.56</v>
      </c>
      <c r="E35" s="12">
        <f t="shared" si="0"/>
        <v>6736.8</v>
      </c>
      <c r="F35" s="6"/>
    </row>
    <row r="36" ht="19" customHeight="1" spans="1:6">
      <c r="A36" s="16"/>
      <c r="B36" s="11" t="s">
        <v>52</v>
      </c>
      <c r="C36" s="12" t="s">
        <v>8</v>
      </c>
      <c r="D36" s="12">
        <v>106.88</v>
      </c>
      <c r="E36" s="12">
        <f t="shared" si="0"/>
        <v>3206.4</v>
      </c>
      <c r="F36" s="6"/>
    </row>
    <row r="37" ht="17.4" spans="1:6">
      <c r="A37" s="22" t="s">
        <v>53</v>
      </c>
      <c r="B37" s="23" t="s">
        <v>54</v>
      </c>
      <c r="C37" s="24" t="s">
        <v>55</v>
      </c>
      <c r="D37" s="24" t="s">
        <v>56</v>
      </c>
      <c r="E37" s="12">
        <f t="shared" si="0"/>
        <v>677.1</v>
      </c>
      <c r="F37" s="6"/>
    </row>
    <row r="38" ht="21" customHeight="1" spans="1:6">
      <c r="A38" s="22"/>
      <c r="B38" s="23" t="s">
        <v>57</v>
      </c>
      <c r="C38" s="24" t="s">
        <v>55</v>
      </c>
      <c r="D38" s="24" t="s">
        <v>58</v>
      </c>
      <c r="E38" s="12">
        <f t="shared" si="0"/>
        <v>474.9</v>
      </c>
      <c r="F38" s="6"/>
    </row>
    <row r="39" ht="17.4" spans="1:6">
      <c r="A39" s="10" t="s">
        <v>59</v>
      </c>
      <c r="B39" s="11" t="s">
        <v>60</v>
      </c>
      <c r="C39" s="12" t="s">
        <v>8</v>
      </c>
      <c r="D39" s="12">
        <v>84.95</v>
      </c>
      <c r="E39" s="12">
        <f t="shared" si="0"/>
        <v>2548.5</v>
      </c>
      <c r="F39" s="6"/>
    </row>
    <row r="40" ht="17.4" spans="1:6">
      <c r="A40" s="14"/>
      <c r="B40" s="11" t="s">
        <v>61</v>
      </c>
      <c r="C40" s="12" t="s">
        <v>8</v>
      </c>
      <c r="D40" s="12">
        <v>132.44</v>
      </c>
      <c r="E40" s="12">
        <f t="shared" si="0"/>
        <v>3973.2</v>
      </c>
      <c r="F40" s="6"/>
    </row>
    <row r="41" ht="17.4" spans="1:6">
      <c r="A41" s="14"/>
      <c r="B41" s="11" t="s">
        <v>62</v>
      </c>
      <c r="C41" s="12" t="s">
        <v>8</v>
      </c>
      <c r="D41" s="12">
        <v>95.73</v>
      </c>
      <c r="E41" s="12">
        <f t="shared" si="0"/>
        <v>2871.9</v>
      </c>
      <c r="F41" s="6"/>
    </row>
    <row r="42" ht="17.4" spans="1:6">
      <c r="A42" s="14"/>
      <c r="B42" s="11" t="s">
        <v>63</v>
      </c>
      <c r="C42" s="12" t="s">
        <v>8</v>
      </c>
      <c r="D42" s="12">
        <v>89.49</v>
      </c>
      <c r="E42" s="12">
        <f t="shared" si="0"/>
        <v>2684.7</v>
      </c>
      <c r="F42" s="6"/>
    </row>
    <row r="43" ht="17.4" spans="1:6">
      <c r="A43" s="14"/>
      <c r="B43" s="11" t="s">
        <v>64</v>
      </c>
      <c r="C43" s="12" t="s">
        <v>8</v>
      </c>
      <c r="D43" s="12">
        <v>64.14</v>
      </c>
      <c r="E43" s="12">
        <f t="shared" si="0"/>
        <v>1924.2</v>
      </c>
      <c r="F43" s="6"/>
    </row>
    <row r="44" ht="17.4" spans="1:6">
      <c r="A44" s="14"/>
      <c r="B44" s="11" t="s">
        <v>65</v>
      </c>
      <c r="C44" s="12" t="s">
        <v>8</v>
      </c>
      <c r="D44" s="12">
        <v>18.29</v>
      </c>
      <c r="E44" s="12">
        <f t="shared" si="0"/>
        <v>548.7</v>
      </c>
      <c r="F44" s="6"/>
    </row>
    <row r="45" ht="17.4" spans="1:6">
      <c r="A45" s="14"/>
      <c r="B45" s="11" t="s">
        <v>66</v>
      </c>
      <c r="C45" s="12" t="s">
        <v>8</v>
      </c>
      <c r="D45" s="12">
        <v>10.09</v>
      </c>
      <c r="E45" s="12">
        <f t="shared" si="0"/>
        <v>302.7</v>
      </c>
      <c r="F45" s="6"/>
    </row>
    <row r="46" ht="25" customHeight="1" spans="1:6">
      <c r="A46" s="16"/>
      <c r="B46" s="11" t="s">
        <v>67</v>
      </c>
      <c r="C46" s="12" t="s">
        <v>8</v>
      </c>
      <c r="D46" s="12">
        <v>67.3</v>
      </c>
      <c r="E46" s="12">
        <f t="shared" si="0"/>
        <v>2019</v>
      </c>
      <c r="F46" s="6"/>
    </row>
    <row r="47" ht="22" customHeight="1" spans="1:6">
      <c r="A47" s="17" t="s">
        <v>68</v>
      </c>
      <c r="B47" s="11"/>
      <c r="C47" s="12"/>
      <c r="D47" s="12">
        <f>SUM(D3:D46)</f>
        <v>16737.44</v>
      </c>
      <c r="E47" s="12">
        <f t="shared" si="0"/>
        <v>502123.2</v>
      </c>
      <c r="F47" s="6"/>
    </row>
  </sheetData>
  <mergeCells count="13">
    <mergeCell ref="A1:E1"/>
    <mergeCell ref="A3:A8"/>
    <mergeCell ref="A9:A13"/>
    <mergeCell ref="A16:A18"/>
    <mergeCell ref="A19:A21"/>
    <mergeCell ref="A23:A24"/>
    <mergeCell ref="A25:A26"/>
    <mergeCell ref="A27:A30"/>
    <mergeCell ref="A31:A34"/>
    <mergeCell ref="A35:A36"/>
    <mergeCell ref="A37:A38"/>
    <mergeCell ref="A39:A46"/>
    <mergeCell ref="B32:B33"/>
  </mergeCells>
  <pageMargins left="1.41666666666667" right="1.37777777777778" top="1" bottom="1" header="0.5" footer="0.5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2022-01-03T01:04:00Z</dcterms:created>
  <dcterms:modified xsi:type="dcterms:W3CDTF">2024-08-19T09:42:03Z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B2C2F3EFAA944E6D9A7A074C8DF85914_13</vt:lpwstr>
  </property>
  <property fmtid="{D5CDD505-2E9C-101B-9397-08002B2CF9AE}" pid="3" name="KSOProductBuildVer">
    <vt:lpwstr>2052-12.1.0.17827</vt:lpwstr>
  </property>
</Properties>
</file>