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<sst xmlns="http://schemas.openxmlformats.org/spreadsheetml/2006/main" count="65" uniqueCount="58">
  <si>
    <r>
      <rPr>
        <b/>
        <sz val="18"/>
        <color theme="1"/>
        <rFont val="宋体"/>
        <charset val="134"/>
        <scheme val="minor"/>
      </rPr>
      <t xml:space="preserve">                    2023年再生稻补贴统计表  
    </t>
    </r>
    <r>
      <rPr>
        <sz val="10"/>
        <color theme="1"/>
        <rFont val="宋体"/>
        <charset val="134"/>
        <scheme val="minor"/>
      </rPr>
      <t>填报单位 ：</t>
    </r>
    <r>
      <rPr>
        <sz val="11"/>
        <color theme="1"/>
        <rFont val="宋体"/>
        <charset val="134"/>
        <scheme val="minor"/>
      </rPr>
      <t xml:space="preserve">              </t>
    </r>
    <r>
      <rPr>
        <sz val="10"/>
        <color theme="1"/>
        <rFont val="宋体"/>
        <charset val="134"/>
        <scheme val="minor"/>
      </rPr>
      <t>分管领导签字：</t>
    </r>
    <r>
      <rPr>
        <sz val="11"/>
        <color theme="1"/>
        <rFont val="宋体"/>
        <charset val="134"/>
        <scheme val="minor"/>
      </rPr>
      <t xml:space="preserve">                    主要领导签字：                     填报人：               </t>
    </r>
  </si>
  <si>
    <t>序号</t>
  </si>
  <si>
    <t>种植户</t>
  </si>
  <si>
    <t>所在乡村</t>
  </si>
  <si>
    <t>申报面积（亩）</t>
  </si>
  <si>
    <t>验收实有面积（亩）</t>
  </si>
  <si>
    <t>补贴标准
（元/亩）</t>
  </si>
  <si>
    <t>补贴金额（元）</t>
  </si>
  <si>
    <t>一卡通帐号</t>
  </si>
  <si>
    <t>联系电话</t>
  </si>
  <si>
    <t>黄四海</t>
  </si>
  <si>
    <t>官庄宁乡铺村</t>
  </si>
  <si>
    <t>6221690212041353220</t>
  </si>
  <si>
    <t>姜娟（王华）</t>
  </si>
  <si>
    <t>官庄沐濯铺村</t>
  </si>
  <si>
    <t>6230901818119182287</t>
  </si>
  <si>
    <t>袁国祥</t>
  </si>
  <si>
    <t>官庄黄壤坪村</t>
  </si>
  <si>
    <t>6230901812040041605</t>
  </si>
  <si>
    <t>张伟</t>
  </si>
  <si>
    <t>官庄太平铺村</t>
  </si>
  <si>
    <t>81014500002177493</t>
  </si>
  <si>
    <t>谢树清</t>
  </si>
  <si>
    <t>官庄关口溪村</t>
  </si>
  <si>
    <t>81014500002133444</t>
  </si>
  <si>
    <t>张如梅</t>
  </si>
  <si>
    <t>6230901818112528361</t>
  </si>
  <si>
    <t>张祖朋</t>
  </si>
  <si>
    <t>官庄界亭驿村</t>
  </si>
  <si>
    <t>81014500002187843</t>
  </si>
  <si>
    <t>程秋珍（向电顺）</t>
  </si>
  <si>
    <t>官庄新屋场村</t>
  </si>
  <si>
    <t>81014500002335327</t>
  </si>
  <si>
    <t>李梅华（宋平）</t>
  </si>
  <si>
    <t>官庄蒋家溪村</t>
  </si>
  <si>
    <t>62309018181188805</t>
  </si>
  <si>
    <t>邓月桢（向绪尧）</t>
  </si>
  <si>
    <t>81014500002225858</t>
  </si>
  <si>
    <t>张旗（张远造）</t>
  </si>
  <si>
    <t>81014500111368258</t>
  </si>
  <si>
    <t>张清</t>
  </si>
  <si>
    <t>623090181804535096</t>
  </si>
  <si>
    <t>向光成</t>
  </si>
  <si>
    <t>官庄黄土铺村</t>
  </si>
  <si>
    <t>6212264000057691301</t>
  </si>
  <si>
    <t>刘成贵</t>
  </si>
  <si>
    <t>81014500002104117</t>
  </si>
  <si>
    <t>沈玉蓉</t>
  </si>
  <si>
    <t>6228481699275061677</t>
  </si>
  <si>
    <t>沈宏来</t>
  </si>
  <si>
    <t>81014500002194191</t>
  </si>
  <si>
    <t>刘海英</t>
  </si>
  <si>
    <t>官庄海沙坪村</t>
  </si>
  <si>
    <t>6230901818119110825</t>
  </si>
  <si>
    <t>熊德约</t>
  </si>
  <si>
    <t>荔溪桐车坪、幸福村</t>
  </si>
  <si>
    <t>81014500004351585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</si>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</sst>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E28" sqref="E28"/>
    </sheetView>
  </sheetViews>
  <sheetFormatPr defaultColWidth="9" defaultRowHeight="13.5"/>
  <cols>
    <col min="1" max="1" width="4.125" customWidth="1"/>
    <col min="2" max="2" width="11.625" customWidth="1"/>
    <col min="3" max="3" width="11.25" customWidth="1"/>
    <col min="6" max="6" width="13.375" customWidth="1"/>
    <col min="7" max="7" width="15.5" customWidth="1"/>
    <col min="8" max="8" width="17.875" customWidth="1"/>
    <col min="9" max="9" width="16.875" customWidth="1"/>
  </cols>
  <sheetData>
    <row r="1" ht="57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42.75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16" customHeight="1" spans="1:9">
      <c r="A3" s="5">
        <v>1</v>
      </c>
      <c r="B3" s="5" t="s">
        <v>10</v>
      </c>
      <c r="C3" s="5" t="s">
        <v>11</v>
      </c>
      <c r="D3" s="5">
        <v>50</v>
      </c>
      <c r="E3" s="5">
        <v>45</v>
      </c>
      <c r="F3" s="5">
        <v>150</v>
      </c>
      <c r="G3" s="5">
        <f>E3*F3</f>
        <v>6750</v>
      </c>
      <c r="H3" s="8" t="s">
        <v>12</v>
      </c>
      <c r="I3" s="5">
        <v>15697457898</v>
      </c>
    </row>
    <row r="4" ht="16" customHeight="1" spans="1:9">
      <c r="A4" s="5">
        <v>2</v>
      </c>
      <c r="B4" s="5" t="s">
        <v>13</v>
      </c>
      <c r="C4" s="5" t="s">
        <v>14</v>
      </c>
      <c r="D4" s="5">
        <v>200</v>
      </c>
      <c r="E4" s="5">
        <v>124</v>
      </c>
      <c r="F4" s="5">
        <v>150</v>
      </c>
      <c r="G4" s="5">
        <f t="shared" ref="G4:G20" si="0">E4*F4</f>
        <v>18600</v>
      </c>
      <c r="H4" s="8" t="s">
        <v>15</v>
      </c>
      <c r="I4" s="5">
        <v>19976855958</v>
      </c>
    </row>
    <row r="5" ht="16" customHeight="1" spans="1:9">
      <c r="A5" s="5">
        <v>3</v>
      </c>
      <c r="B5" s="5" t="s">
        <v>16</v>
      </c>
      <c r="C5" s="5" t="s">
        <v>17</v>
      </c>
      <c r="D5" s="5">
        <v>100</v>
      </c>
      <c r="E5" s="5">
        <v>15</v>
      </c>
      <c r="F5" s="5">
        <v>150</v>
      </c>
      <c r="G5" s="5">
        <f t="shared" si="0"/>
        <v>2250</v>
      </c>
      <c r="H5" s="8" t="s">
        <v>18</v>
      </c>
      <c r="I5" s="5">
        <v>17267009088</v>
      </c>
    </row>
    <row r="6" ht="16" customHeight="1" spans="1:9">
      <c r="A6" s="5">
        <v>4</v>
      </c>
      <c r="B6" s="5" t="s">
        <v>19</v>
      </c>
      <c r="C6" s="5" t="s">
        <v>20</v>
      </c>
      <c r="D6" s="5">
        <v>20</v>
      </c>
      <c r="E6" s="5">
        <v>14</v>
      </c>
      <c r="F6" s="5">
        <v>150</v>
      </c>
      <c r="G6" s="5">
        <f t="shared" si="0"/>
        <v>2100</v>
      </c>
      <c r="H6" s="8" t="s">
        <v>21</v>
      </c>
      <c r="I6" s="5">
        <v>18273868511</v>
      </c>
    </row>
    <row r="7" ht="16" customHeight="1" spans="1:9">
      <c r="A7" s="5">
        <v>5</v>
      </c>
      <c r="B7" s="5" t="s">
        <v>22</v>
      </c>
      <c r="C7" s="5" t="s">
        <v>23</v>
      </c>
      <c r="D7" s="5">
        <v>100</v>
      </c>
      <c r="E7" s="5">
        <v>49</v>
      </c>
      <c r="F7" s="5">
        <v>150</v>
      </c>
      <c r="G7" s="5">
        <f t="shared" si="0"/>
        <v>7350</v>
      </c>
      <c r="H7" s="8" t="s">
        <v>24</v>
      </c>
      <c r="I7" s="5">
        <v>18774785137</v>
      </c>
    </row>
    <row r="8" ht="16" customHeight="1" spans="1:9">
      <c r="A8" s="5">
        <v>6</v>
      </c>
      <c r="B8" s="5" t="s">
        <v>25</v>
      </c>
      <c r="C8" s="5" t="s">
        <v>23</v>
      </c>
      <c r="D8" s="5">
        <v>80</v>
      </c>
      <c r="E8" s="5">
        <v>42</v>
      </c>
      <c r="F8" s="5">
        <v>150</v>
      </c>
      <c r="G8" s="5">
        <f t="shared" si="0"/>
        <v>6300</v>
      </c>
      <c r="H8" s="8" t="s">
        <v>26</v>
      </c>
      <c r="I8" s="5">
        <v>15807406716</v>
      </c>
    </row>
    <row r="9" ht="16" customHeight="1" spans="1:9">
      <c r="A9" s="5">
        <v>7</v>
      </c>
      <c r="B9" s="5" t="s">
        <v>27</v>
      </c>
      <c r="C9" s="5" t="s">
        <v>28</v>
      </c>
      <c r="D9" s="5">
        <v>200</v>
      </c>
      <c r="E9" s="5">
        <v>122</v>
      </c>
      <c r="F9" s="5">
        <v>150</v>
      </c>
      <c r="G9" s="5">
        <f t="shared" si="0"/>
        <v>18300</v>
      </c>
      <c r="H9" s="8" t="s">
        <v>29</v>
      </c>
      <c r="I9" s="5">
        <v>13378927175</v>
      </c>
    </row>
    <row r="10" ht="16" customHeight="1" spans="1:9">
      <c r="A10" s="5">
        <v>8</v>
      </c>
      <c r="B10" s="5" t="s">
        <v>30</v>
      </c>
      <c r="C10" s="5" t="s">
        <v>31</v>
      </c>
      <c r="D10" s="5">
        <v>120</v>
      </c>
      <c r="E10" s="5">
        <v>120</v>
      </c>
      <c r="F10" s="5">
        <v>150</v>
      </c>
      <c r="G10" s="5">
        <f t="shared" si="0"/>
        <v>18000</v>
      </c>
      <c r="H10" s="8" t="s">
        <v>32</v>
      </c>
      <c r="I10" s="5">
        <v>13974525472</v>
      </c>
    </row>
    <row r="11" ht="16" customHeight="1" spans="1:9">
      <c r="A11" s="5">
        <v>9</v>
      </c>
      <c r="B11" s="5" t="s">
        <v>33</v>
      </c>
      <c r="C11" s="5" t="s">
        <v>34</v>
      </c>
      <c r="D11" s="5">
        <v>90</v>
      </c>
      <c r="E11" s="5">
        <v>90</v>
      </c>
      <c r="F11" s="5">
        <v>150</v>
      </c>
      <c r="G11" s="5">
        <f t="shared" si="0"/>
        <v>13500</v>
      </c>
      <c r="H11" s="8" t="s">
        <v>35</v>
      </c>
      <c r="I11" s="5">
        <v>13637454257</v>
      </c>
    </row>
    <row r="12" ht="16" customHeight="1" spans="1:9">
      <c r="A12" s="5">
        <v>10</v>
      </c>
      <c r="B12" s="5" t="s">
        <v>36</v>
      </c>
      <c r="C12" s="5" t="s">
        <v>31</v>
      </c>
      <c r="D12" s="5">
        <v>100</v>
      </c>
      <c r="E12" s="5">
        <v>100</v>
      </c>
      <c r="F12" s="5">
        <v>150</v>
      </c>
      <c r="G12" s="5">
        <f t="shared" si="0"/>
        <v>15000</v>
      </c>
      <c r="H12" s="8" t="s">
        <v>37</v>
      </c>
      <c r="I12" s="5">
        <v>45399835125</v>
      </c>
    </row>
    <row r="13" ht="16" customHeight="1" spans="1:9">
      <c r="A13" s="5">
        <v>11</v>
      </c>
      <c r="B13" s="5" t="s">
        <v>38</v>
      </c>
      <c r="C13" s="5" t="s">
        <v>28</v>
      </c>
      <c r="D13" s="5">
        <v>250</v>
      </c>
      <c r="E13" s="5">
        <v>191</v>
      </c>
      <c r="F13" s="5">
        <v>150</v>
      </c>
      <c r="G13" s="5">
        <f t="shared" si="0"/>
        <v>28650</v>
      </c>
      <c r="H13" s="8" t="s">
        <v>39</v>
      </c>
      <c r="I13" s="5">
        <v>13638452607</v>
      </c>
    </row>
    <row r="14" ht="16" customHeight="1" spans="1:9">
      <c r="A14" s="5">
        <v>12</v>
      </c>
      <c r="B14" s="5" t="s">
        <v>40</v>
      </c>
      <c r="C14" s="5" t="s">
        <v>11</v>
      </c>
      <c r="D14" s="5">
        <v>80</v>
      </c>
      <c r="E14" s="5">
        <v>56</v>
      </c>
      <c r="F14" s="5">
        <v>150</v>
      </c>
      <c r="G14" s="5">
        <f t="shared" si="0"/>
        <v>8400</v>
      </c>
      <c r="H14" s="8" t="s">
        <v>41</v>
      </c>
      <c r="I14" s="5">
        <v>15115108402</v>
      </c>
    </row>
    <row r="15" ht="16" customHeight="1" spans="1:9">
      <c r="A15" s="5">
        <v>13</v>
      </c>
      <c r="B15" s="5" t="s">
        <v>42</v>
      </c>
      <c r="C15" s="5" t="s">
        <v>43</v>
      </c>
      <c r="D15" s="5">
        <v>80</v>
      </c>
      <c r="E15" s="5">
        <v>56</v>
      </c>
      <c r="F15" s="5">
        <v>150</v>
      </c>
      <c r="G15" s="5">
        <f t="shared" si="0"/>
        <v>8400</v>
      </c>
      <c r="H15" s="8" t="s">
        <v>44</v>
      </c>
      <c r="I15" s="5">
        <v>15387456903</v>
      </c>
    </row>
    <row r="16" ht="16" customHeight="1" spans="1:9">
      <c r="A16" s="5">
        <v>14</v>
      </c>
      <c r="B16" s="5" t="s">
        <v>45</v>
      </c>
      <c r="C16" s="5" t="s">
        <v>17</v>
      </c>
      <c r="D16" s="5">
        <v>40</v>
      </c>
      <c r="E16" s="5">
        <v>24.5</v>
      </c>
      <c r="F16" s="5">
        <v>150</v>
      </c>
      <c r="G16" s="5">
        <f t="shared" si="0"/>
        <v>3675</v>
      </c>
      <c r="H16" s="8" t="s">
        <v>46</v>
      </c>
      <c r="I16" s="5">
        <v>13874427541</v>
      </c>
    </row>
    <row r="17" ht="16" customHeight="1" spans="1:9">
      <c r="A17" s="5">
        <v>15</v>
      </c>
      <c r="B17" s="5" t="s">
        <v>47</v>
      </c>
      <c r="C17" s="5" t="s">
        <v>43</v>
      </c>
      <c r="D17" s="5">
        <v>100</v>
      </c>
      <c r="E17" s="5">
        <v>88</v>
      </c>
      <c r="F17" s="5">
        <v>150</v>
      </c>
      <c r="G17" s="5">
        <f t="shared" si="0"/>
        <v>13200</v>
      </c>
      <c r="H17" s="8" t="s">
        <v>48</v>
      </c>
      <c r="I17" s="5">
        <v>15807417187</v>
      </c>
    </row>
    <row r="18" ht="16" customHeight="1" spans="1:9">
      <c r="A18" s="5">
        <v>16</v>
      </c>
      <c r="B18" s="5" t="s">
        <v>49</v>
      </c>
      <c r="C18" s="5" t="s">
        <v>11</v>
      </c>
      <c r="D18" s="5">
        <v>100</v>
      </c>
      <c r="E18" s="5">
        <v>20</v>
      </c>
      <c r="F18" s="5">
        <v>150</v>
      </c>
      <c r="G18" s="5">
        <f t="shared" si="0"/>
        <v>3000</v>
      </c>
      <c r="H18" s="8" t="s">
        <v>50</v>
      </c>
      <c r="I18" s="5">
        <v>13789270625</v>
      </c>
    </row>
    <row r="19" ht="16" customHeight="1" spans="1:9">
      <c r="A19" s="5">
        <v>17</v>
      </c>
      <c r="B19" s="5" t="s">
        <v>51</v>
      </c>
      <c r="C19" s="5" t="s">
        <v>52</v>
      </c>
      <c r="D19" s="5">
        <v>200</v>
      </c>
      <c r="E19" s="5">
        <v>175</v>
      </c>
      <c r="F19" s="5">
        <v>150</v>
      </c>
      <c r="G19" s="5">
        <f t="shared" si="0"/>
        <v>26250</v>
      </c>
      <c r="H19" s="8" t="s">
        <v>53</v>
      </c>
      <c r="I19" s="5">
        <v>13786670251</v>
      </c>
    </row>
    <row r="20" ht="16" customHeight="1" spans="1:9">
      <c r="A20" s="5">
        <v>18</v>
      </c>
      <c r="B20" s="5" t="s">
        <v>54</v>
      </c>
      <c r="C20" s="6" t="s">
        <v>55</v>
      </c>
      <c r="D20" s="5">
        <v>100</v>
      </c>
      <c r="E20" s="5">
        <v>49</v>
      </c>
      <c r="F20" s="5">
        <v>150</v>
      </c>
      <c r="G20" s="5">
        <f t="shared" si="0"/>
        <v>7350</v>
      </c>
      <c r="H20" s="8" t="s">
        <v>56</v>
      </c>
      <c r="I20" s="5">
        <v>15115111326</v>
      </c>
    </row>
    <row r="21" ht="16" customHeight="1" spans="1:9">
      <c r="A21" s="7" t="s">
        <v>57</v>
      </c>
      <c r="B21" s="7"/>
      <c r="C21" s="7"/>
      <c r="D21" s="7">
        <f>SUM(D3:D20)</f>
        <v>2010</v>
      </c>
      <c r="E21" s="7">
        <f>SUM(E3:E20)</f>
        <v>1380.5</v>
      </c>
      <c r="F21" s="7">
        <v>150</v>
      </c>
      <c r="G21" s="7">
        <f>SUM(G3:G20)</f>
        <v>207075</v>
      </c>
      <c r="H21" s="5"/>
      <c r="I21" s="5"/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言西早火华</cp:lastModifiedBy>
  <dcterms:created xsi:type="dcterms:W3CDTF">2023-10-12T07:25:00Z</dcterms:created>
  <dcterms:modified xsi:type="dcterms:W3CDTF">2023-10-17T06:03:01Z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C310EDD851C54153BC4884955CD4E979_13</vt:lpwstr>
  </property>
  <property fmtid="{D5CDD505-2E9C-101B-9397-08002B2CF9AE}" pid="3" name="KSOProductBuildVer">
    <vt:lpwstr>2052-12.1.0.15404</vt:lpwstr>
  </property>
</Properties>
</file>