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817" activeTab="1"/>
  </bookViews>
  <sheets>
    <sheet name="2025年1月份高龄老人生活补贴资金发放表" sheetId="8" r:id="rId1"/>
    <sheet name="2025年1月份百岁老人津贴资金发放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<sst xmlns="http://schemas.openxmlformats.org/spreadsheetml/2006/main" count="72" uniqueCount="40">
  <si>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t>2025年1月份高龄老人生活补贴资金发放表</t>
  </si>
  <si>
    <t>序号</t>
  </si>
  <si>
    <t>乡镇</t>
  </si>
  <si>
    <t>80-89岁</t>
  </si>
  <si>
    <t>90-99岁</t>
  </si>
  <si>
    <t>合   计</t>
  </si>
  <si>
    <t>人数</t>
  </si>
  <si>
    <t>金额</t>
  </si>
  <si>
    <t>北溶乡</t>
  </si>
  <si>
    <t>陈家滩乡</t>
  </si>
  <si>
    <t>大合坪乡</t>
  </si>
  <si>
    <t>杜家坪乡</t>
  </si>
  <si>
    <t>二酉乡</t>
  </si>
  <si>
    <t>官庄镇</t>
  </si>
  <si>
    <t>火场乡</t>
  </si>
  <si>
    <t>借母溪乡</t>
  </si>
  <si>
    <t>荔溪乡</t>
  </si>
  <si>
    <t>凉水井镇</t>
  </si>
  <si>
    <t>麻溪铺镇</t>
  </si>
  <si>
    <t>马底驿乡</t>
  </si>
  <si>
    <t>明溪口镇</t>
  </si>
  <si>
    <t>楠木铺乡</t>
  </si>
  <si>
    <t>盘古乡</t>
  </si>
  <si>
    <t>七甲坪镇</t>
  </si>
  <si>
    <t>清浪乡</t>
  </si>
  <si>
    <t>筲箕湾镇</t>
  </si>
  <si>
    <t>深溪口乡</t>
  </si>
  <si>
    <t>太常乡</t>
  </si>
  <si>
    <t>五强溪镇</t>
  </si>
  <si>
    <t>肖家桥乡</t>
  </si>
  <si>
    <t>沅陵镇</t>
  </si>
  <si>
    <t>小计</t>
  </si>
  <si>
    <t>制表人：唐伟</t>
  </si>
  <si>
    <t>审核：</t>
  </si>
  <si>
    <t>审批：</t>
  </si>
  <si>
    <t>2025年1月份百岁老人津贴资金发放表</t>
  </si>
  <si>
    <t>应发</t>
  </si>
  <si>
    <t>实发</t>
  </si>
  <si>
    <t>备注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</si>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</sst>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1"/>
      <name val="宋体"/>
      <charset val="134"/>
      <scheme val="minor"/>
    </font>
    <font>
      <sz val="12"/>
      <color theme="1"/>
      <name val="楷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9" fontId="7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29" fillId="0" borderId="0" applyNumberFormat="0" applyFont="0" applyFill="0" applyBorder="0" applyAlignment="0" applyProtection="0"/>
    <xf numFmtId="49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浪乡" xfId="49"/>
    <cellStyle name="常规_Sheet1" xfId="50"/>
    <cellStyle name="常规 23" xfId="51"/>
    <cellStyle name="常规_借母溪乡" xfId="52"/>
    <cellStyle name="常规_太常" xfId="53"/>
    <cellStyle name="常规_Sheet5" xfId="54"/>
    <cellStyle name="常规 5 2" xfId="55"/>
    <cellStyle name="常规_Sheet7 2" xfId="56"/>
    <cellStyle name="常规 5" xfId="57"/>
    <cellStyle name="常规 2" xfId="58"/>
    <cellStyle name="常规_陈家滩乡" xfId="59"/>
    <cellStyle name="常规 111" xfId="60"/>
    <cellStyle name="常规 8" xfId="61"/>
    <cellStyle name="常规 12" xfId="62"/>
    <cellStyle name="常规 11" xfId="63"/>
    <cellStyle name="常规 2 2" xfId="64"/>
    <cellStyle name="常规 2 10" xfId="65"/>
    <cellStyle name="常规 11 14" xfId="66"/>
    <cellStyle name="常规 40" xfId="67"/>
    <cellStyle name="常规 3" xfId="68"/>
    <cellStyle name="常规 3 2" xfId="69"/>
    <cellStyle name="常规 2 4 2" xfId="70"/>
    <cellStyle name="常规 40 2" xfId="71"/>
    <cellStyle name="常规 9 2" xfId="72"/>
    <cellStyle name="常规_Sheet2" xfId="73"/>
    <cellStyle name="常规 10 2_麻溪铺镇" xfId="74"/>
    <cellStyle name="常规 12 2" xfId="75"/>
    <cellStyle name="常规 13" xfId="76"/>
    <cellStyle name="常规 10 2 2" xfId="77"/>
    <cellStyle name="常规 10 2 3" xfId="78"/>
    <cellStyle name="常规 110" xfId="79"/>
    <cellStyle name="常规 11 2" xfId="80"/>
    <cellStyle name="常规_2013年第二季度80-89岁老人花名册 " xfId="81"/>
    <cellStyle name="常规 109 2" xfId="82"/>
    <cellStyle name="常规_2013年第三季度" xfId="83"/>
    <cellStyle name="常规_信息表" xfId="84"/>
    <cellStyle name="常规 10" xfId="85"/>
    <cellStyle name="常规_2015年第一季度高龄终极版" xfId="86"/>
    <cellStyle name="常规_2014年第四季度高龄终极版" xfId="87"/>
    <cellStyle name="常规_2013年第二季度低保发放花名册" xfId="88"/>
    <cellStyle name="常规 7" xfId="89"/>
    <cellStyle name="常规 6" xfId="90"/>
    <cellStyle name="常规_荔溪乡" xfId="91"/>
    <cellStyle name="常规_太常_1" xfId="92"/>
    <cellStyle name="常规_深溪口" xfId="93"/>
    <cellStyle name="常规_Sheet5 2" xfId="94"/>
    <cellStyle name="常规_二酉乡_1 2" xfId="95"/>
    <cellStyle name="常规_沅陵镇_1" xfId="96"/>
    <cellStyle name="常规_Sheet1_Sheet5" xfId="97"/>
    <cellStyle name="常规_Sheet7" xfId="98"/>
    <cellStyle name="常规_Sheet1_1" xfId="99"/>
    <cellStyle name="常规_火场乡" xfId="100"/>
    <cellStyle name="常规 61 2" xfId="101"/>
    <cellStyle name="常规 63 3" xfId="102"/>
    <cellStyle name="常规 107" xfId="103"/>
    <cellStyle name="常规 59" xfId="104"/>
    <cellStyle name="常规 29" xfId="105"/>
  </cellStyles>
  <tableStyles count="0" defaultTableStyle="TableStyleMedium2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="85" zoomScaleNormal="85" workbookViewId="0">
      <selection activeCell="B4" sqref="B4"/>
    </sheetView>
  </sheetViews>
  <sheetFormatPr defaultColWidth="8.89166666666667" defaultRowHeight="13.5" outlineLevelCol="7"/>
  <cols>
    <col min="1" max="1" width="7.10833333333333" style="1" customWidth="1"/>
    <col min="2" max="2" width="12.775" style="1" customWidth="1"/>
    <col min="3" max="5" width="10.775" style="1" customWidth="1"/>
    <col min="6" max="6" width="10.775" style="8" customWidth="1"/>
    <col min="7" max="8" width="10.775" style="1" customWidth="1"/>
    <col min="9" max="9" width="10.6666666666667" style="1" customWidth="1"/>
    <col min="10" max="16384" width="8.89166666666667" style="1"/>
  </cols>
  <sheetData>
    <row r="1" s="1" customFormat="1" ht="5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8" customFormat="1" ht="20" customHeight="1" spans="1:8">
      <c r="A2" s="10" t="s">
        <v>1</v>
      </c>
      <c r="B2" s="11" t="s">
        <v>2</v>
      </c>
      <c r="C2" s="12" t="s">
        <v>3</v>
      </c>
      <c r="D2" s="13"/>
      <c r="E2" s="12" t="s">
        <v>4</v>
      </c>
      <c r="F2" s="13"/>
      <c r="G2" s="14" t="s">
        <v>5</v>
      </c>
      <c r="H2" s="14"/>
    </row>
    <row r="3" s="1" customFormat="1" ht="20" customHeight="1" spans="1:8">
      <c r="A3" s="15"/>
      <c r="B3" s="16"/>
      <c r="C3" s="14" t="s">
        <v>6</v>
      </c>
      <c r="D3" s="17" t="s">
        <v>7</v>
      </c>
      <c r="E3" s="14" t="s">
        <v>6</v>
      </c>
      <c r="F3" s="17" t="s">
        <v>7</v>
      </c>
      <c r="G3" s="14" t="s">
        <v>6</v>
      </c>
      <c r="H3" s="14" t="s">
        <v>7</v>
      </c>
    </row>
    <row r="4" s="1" customFormat="1" ht="20" customHeight="1" spans="1:8">
      <c r="A4" s="18">
        <v>1</v>
      </c>
      <c r="B4" s="18" t="s">
        <v>8</v>
      </c>
      <c r="C4" s="18">
        <v>631</v>
      </c>
      <c r="D4" s="19">
        <v>18930</v>
      </c>
      <c r="E4" s="18">
        <v>89</v>
      </c>
      <c r="F4" s="19">
        <v>8900</v>
      </c>
      <c r="G4" s="18">
        <v>720</v>
      </c>
      <c r="H4" s="18">
        <v>27830</v>
      </c>
    </row>
    <row r="5" s="1" customFormat="1" ht="20" customHeight="1" spans="1:8">
      <c r="A5" s="18">
        <v>2</v>
      </c>
      <c r="B5" s="18" t="s">
        <v>9</v>
      </c>
      <c r="C5" s="18">
        <v>331</v>
      </c>
      <c r="D5" s="19">
        <v>10110</v>
      </c>
      <c r="E5" s="18">
        <v>38</v>
      </c>
      <c r="F5" s="19">
        <v>5300</v>
      </c>
      <c r="G5" s="18">
        <v>369</v>
      </c>
      <c r="H5" s="18">
        <v>15410</v>
      </c>
    </row>
    <row r="6" s="1" customFormat="1" ht="20" customHeight="1" spans="1:8">
      <c r="A6" s="18">
        <v>3</v>
      </c>
      <c r="B6" s="18" t="s">
        <v>10</v>
      </c>
      <c r="C6" s="18">
        <v>708</v>
      </c>
      <c r="D6" s="19">
        <v>21240</v>
      </c>
      <c r="E6" s="18">
        <v>91</v>
      </c>
      <c r="F6" s="19">
        <v>9100</v>
      </c>
      <c r="G6" s="18">
        <v>799</v>
      </c>
      <c r="H6" s="18">
        <v>30340</v>
      </c>
    </row>
    <row r="7" s="1" customFormat="1" ht="20" customHeight="1" spans="1:8">
      <c r="A7" s="18">
        <v>4</v>
      </c>
      <c r="B7" s="18" t="s">
        <v>11</v>
      </c>
      <c r="C7" s="18">
        <v>200</v>
      </c>
      <c r="D7" s="19">
        <v>6000</v>
      </c>
      <c r="E7" s="18">
        <v>24</v>
      </c>
      <c r="F7" s="19">
        <v>2400</v>
      </c>
      <c r="G7" s="18">
        <v>224</v>
      </c>
      <c r="H7" s="18">
        <v>8400</v>
      </c>
    </row>
    <row r="8" s="1" customFormat="1" ht="20" customHeight="1" spans="1:8">
      <c r="A8" s="18">
        <v>5</v>
      </c>
      <c r="B8" s="18" t="s">
        <v>12</v>
      </c>
      <c r="C8" s="18">
        <v>1137</v>
      </c>
      <c r="D8" s="19">
        <v>34110</v>
      </c>
      <c r="E8" s="18">
        <v>165</v>
      </c>
      <c r="F8" s="19">
        <v>16500</v>
      </c>
      <c r="G8" s="18">
        <v>1302</v>
      </c>
      <c r="H8" s="18">
        <v>50610</v>
      </c>
    </row>
    <row r="9" s="1" customFormat="1" ht="20" customHeight="1" spans="1:8">
      <c r="A9" s="18">
        <v>6</v>
      </c>
      <c r="B9" s="18" t="s">
        <v>13</v>
      </c>
      <c r="C9" s="18">
        <v>1179</v>
      </c>
      <c r="D9" s="19">
        <v>37500</v>
      </c>
      <c r="E9" s="18">
        <v>204</v>
      </c>
      <c r="F9" s="19">
        <v>20400</v>
      </c>
      <c r="G9" s="18">
        <v>1383</v>
      </c>
      <c r="H9" s="18">
        <v>57900</v>
      </c>
    </row>
    <row r="10" s="1" customFormat="1" ht="20" customHeight="1" spans="1:8">
      <c r="A10" s="18">
        <v>7</v>
      </c>
      <c r="B10" s="18" t="s">
        <v>14</v>
      </c>
      <c r="C10" s="18">
        <v>218</v>
      </c>
      <c r="D10" s="19">
        <v>24630</v>
      </c>
      <c r="E10" s="18">
        <v>33</v>
      </c>
      <c r="F10" s="19">
        <v>12990</v>
      </c>
      <c r="G10" s="18">
        <v>251</v>
      </c>
      <c r="H10" s="18">
        <v>37620</v>
      </c>
    </row>
    <row r="11" s="1" customFormat="1" ht="20" customHeight="1" spans="1:8">
      <c r="A11" s="18">
        <v>8</v>
      </c>
      <c r="B11" s="18" t="s">
        <v>15</v>
      </c>
      <c r="C11" s="18">
        <v>604</v>
      </c>
      <c r="D11" s="19">
        <v>18120</v>
      </c>
      <c r="E11" s="18">
        <v>102</v>
      </c>
      <c r="F11" s="19">
        <v>10200</v>
      </c>
      <c r="G11" s="18">
        <v>706</v>
      </c>
      <c r="H11" s="18">
        <v>28320</v>
      </c>
    </row>
    <row r="12" s="1" customFormat="1" ht="20" customHeight="1" spans="1:8">
      <c r="A12" s="18">
        <v>9</v>
      </c>
      <c r="B12" s="18" t="s">
        <v>16</v>
      </c>
      <c r="C12" s="18">
        <v>1032</v>
      </c>
      <c r="D12" s="19">
        <v>31110</v>
      </c>
      <c r="E12" s="18">
        <v>143</v>
      </c>
      <c r="F12" s="19">
        <v>14300</v>
      </c>
      <c r="G12" s="18">
        <v>1175</v>
      </c>
      <c r="H12" s="18">
        <v>45410</v>
      </c>
    </row>
    <row r="13" s="1" customFormat="1" ht="20" customHeight="1" spans="1:8">
      <c r="A13" s="18">
        <v>10</v>
      </c>
      <c r="B13" s="18" t="s">
        <v>17</v>
      </c>
      <c r="C13" s="18">
        <v>1712</v>
      </c>
      <c r="D13" s="19">
        <v>51360</v>
      </c>
      <c r="E13" s="18">
        <v>261</v>
      </c>
      <c r="F13" s="19">
        <v>26100</v>
      </c>
      <c r="G13" s="18">
        <v>1973</v>
      </c>
      <c r="H13" s="18">
        <v>77460</v>
      </c>
    </row>
    <row r="14" s="1" customFormat="1" ht="20" customHeight="1" spans="1:8">
      <c r="A14" s="18">
        <v>11</v>
      </c>
      <c r="B14" s="18" t="s">
        <v>18</v>
      </c>
      <c r="C14" s="18">
        <v>510</v>
      </c>
      <c r="D14" s="19">
        <v>15450</v>
      </c>
      <c r="E14" s="18">
        <v>80</v>
      </c>
      <c r="F14" s="18">
        <v>8000</v>
      </c>
      <c r="G14" s="18">
        <v>590</v>
      </c>
      <c r="H14" s="18">
        <v>23450</v>
      </c>
    </row>
    <row r="15" s="1" customFormat="1" ht="20" customHeight="1" spans="1:8">
      <c r="A15" s="18">
        <v>12</v>
      </c>
      <c r="B15" s="18" t="s">
        <v>19</v>
      </c>
      <c r="C15" s="18">
        <v>675</v>
      </c>
      <c r="D15" s="19">
        <v>20340</v>
      </c>
      <c r="E15" s="18">
        <v>77</v>
      </c>
      <c r="F15" s="19">
        <v>7700</v>
      </c>
      <c r="G15" s="18">
        <v>752</v>
      </c>
      <c r="H15" s="18">
        <v>28040</v>
      </c>
    </row>
    <row r="16" s="1" customFormat="1" ht="20" customHeight="1" spans="1:8">
      <c r="A16" s="18">
        <v>13</v>
      </c>
      <c r="B16" s="18" t="s">
        <v>20</v>
      </c>
      <c r="C16" s="18">
        <v>632</v>
      </c>
      <c r="D16" s="19">
        <v>18960</v>
      </c>
      <c r="E16" s="18">
        <v>99</v>
      </c>
      <c r="F16" s="19">
        <v>9900</v>
      </c>
      <c r="G16" s="18">
        <v>731</v>
      </c>
      <c r="H16" s="18">
        <v>28860</v>
      </c>
    </row>
    <row r="17" s="1" customFormat="1" ht="20" customHeight="1" spans="1:8">
      <c r="A17" s="18">
        <v>14</v>
      </c>
      <c r="B17" s="18" t="s">
        <v>21</v>
      </c>
      <c r="C17" s="18">
        <v>480</v>
      </c>
      <c r="D17" s="18">
        <v>14370</v>
      </c>
      <c r="E17" s="18">
        <v>63</v>
      </c>
      <c r="F17" s="18">
        <v>6300</v>
      </c>
      <c r="G17" s="18">
        <v>543</v>
      </c>
      <c r="H17" s="18">
        <v>20670</v>
      </c>
    </row>
    <row r="18" s="1" customFormat="1" ht="20" customHeight="1" spans="1:8">
      <c r="A18" s="18">
        <v>15</v>
      </c>
      <c r="B18" s="18" t="s">
        <v>22</v>
      </c>
      <c r="C18" s="18">
        <v>607</v>
      </c>
      <c r="D18" s="19">
        <v>18210</v>
      </c>
      <c r="E18" s="18">
        <v>94</v>
      </c>
      <c r="F18" s="19">
        <v>9400</v>
      </c>
      <c r="G18" s="18">
        <v>701</v>
      </c>
      <c r="H18" s="18">
        <v>27610</v>
      </c>
    </row>
    <row r="19" s="1" customFormat="1" ht="20" customHeight="1" spans="1:8">
      <c r="A19" s="18">
        <v>16</v>
      </c>
      <c r="B19" s="18" t="s">
        <v>23</v>
      </c>
      <c r="C19" s="18">
        <v>1457</v>
      </c>
      <c r="D19" s="19">
        <v>43710</v>
      </c>
      <c r="E19" s="18">
        <v>206</v>
      </c>
      <c r="F19" s="19">
        <v>20600</v>
      </c>
      <c r="G19" s="18">
        <v>1665</v>
      </c>
      <c r="H19" s="18">
        <v>64310</v>
      </c>
    </row>
    <row r="20" s="1" customFormat="1" ht="20" customHeight="1" spans="1:8">
      <c r="A20" s="18">
        <v>17</v>
      </c>
      <c r="B20" s="18" t="s">
        <v>24</v>
      </c>
      <c r="C20" s="18">
        <v>770</v>
      </c>
      <c r="D20" s="19">
        <v>23100</v>
      </c>
      <c r="E20" s="18">
        <v>100</v>
      </c>
      <c r="F20" s="19">
        <v>10000</v>
      </c>
      <c r="G20" s="18">
        <v>870</v>
      </c>
      <c r="H20" s="18">
        <v>33100</v>
      </c>
    </row>
    <row r="21" s="1" customFormat="1" ht="20" customHeight="1" spans="1:8">
      <c r="A21" s="18">
        <v>18</v>
      </c>
      <c r="B21" s="18" t="s">
        <v>25</v>
      </c>
      <c r="C21" s="18">
        <v>803</v>
      </c>
      <c r="D21" s="19">
        <v>24000</v>
      </c>
      <c r="E21" s="18">
        <v>111</v>
      </c>
      <c r="F21" s="19">
        <v>11150</v>
      </c>
      <c r="G21" s="18">
        <v>914</v>
      </c>
      <c r="H21" s="18">
        <v>35150</v>
      </c>
    </row>
    <row r="22" s="1" customFormat="1" ht="20" customHeight="1" spans="1:8">
      <c r="A22" s="18">
        <v>19</v>
      </c>
      <c r="B22" s="18" t="s">
        <v>26</v>
      </c>
      <c r="C22" s="18">
        <v>331</v>
      </c>
      <c r="D22" s="18">
        <v>10180</v>
      </c>
      <c r="E22" s="18">
        <v>51</v>
      </c>
      <c r="F22" s="19">
        <v>5620</v>
      </c>
      <c r="G22" s="18">
        <v>381</v>
      </c>
      <c r="H22" s="18">
        <v>15800</v>
      </c>
    </row>
    <row r="23" s="1" customFormat="1" ht="20" customHeight="1" spans="1:8">
      <c r="A23" s="18">
        <v>20</v>
      </c>
      <c r="B23" s="18" t="s">
        <v>27</v>
      </c>
      <c r="C23" s="18">
        <v>675</v>
      </c>
      <c r="D23" s="19">
        <v>22770</v>
      </c>
      <c r="E23" s="18">
        <v>92</v>
      </c>
      <c r="F23" s="19">
        <v>11910</v>
      </c>
      <c r="G23" s="18">
        <v>767</v>
      </c>
      <c r="H23" s="18">
        <v>34680</v>
      </c>
    </row>
    <row r="24" s="1" customFormat="1" ht="20" customHeight="1" spans="1:8">
      <c r="A24" s="18">
        <v>21</v>
      </c>
      <c r="B24" s="18" t="s">
        <v>28</v>
      </c>
      <c r="C24" s="18">
        <v>623</v>
      </c>
      <c r="D24" s="19">
        <v>18600</v>
      </c>
      <c r="E24" s="18">
        <v>87</v>
      </c>
      <c r="F24" s="19">
        <v>8820</v>
      </c>
      <c r="G24" s="18">
        <v>710</v>
      </c>
      <c r="H24" s="18">
        <v>27420</v>
      </c>
    </row>
    <row r="25" s="1" customFormat="1" ht="20" customHeight="1" spans="1:8">
      <c r="A25" s="18">
        <v>22</v>
      </c>
      <c r="B25" s="18" t="s">
        <v>29</v>
      </c>
      <c r="C25" s="18">
        <v>413</v>
      </c>
      <c r="D25" s="19">
        <v>12390</v>
      </c>
      <c r="E25" s="18">
        <v>58</v>
      </c>
      <c r="F25" s="19">
        <v>5800</v>
      </c>
      <c r="G25" s="18">
        <v>471</v>
      </c>
      <c r="H25" s="18">
        <v>18190</v>
      </c>
    </row>
    <row r="26" s="1" customFormat="1" ht="20" customHeight="1" spans="1:8">
      <c r="A26" s="18">
        <v>23</v>
      </c>
      <c r="B26" s="18" t="s">
        <v>30</v>
      </c>
      <c r="C26" s="18">
        <v>1273</v>
      </c>
      <c r="D26" s="19">
        <v>38190</v>
      </c>
      <c r="E26" s="18">
        <v>208</v>
      </c>
      <c r="F26" s="19">
        <v>20800</v>
      </c>
      <c r="G26" s="18">
        <v>1481</v>
      </c>
      <c r="H26" s="18">
        <v>58990</v>
      </c>
    </row>
    <row r="27" s="1" customFormat="1" ht="20" customHeight="1" spans="1:8">
      <c r="A27" s="20" t="s">
        <v>31</v>
      </c>
      <c r="B27" s="21"/>
      <c r="C27" s="18">
        <f t="shared" ref="C27:H27" si="0">SUM(C4:C26)</f>
        <v>17001</v>
      </c>
      <c r="D27" s="18">
        <f t="shared" si="0"/>
        <v>533380</v>
      </c>
      <c r="E27" s="18">
        <f t="shared" si="0"/>
        <v>2476</v>
      </c>
      <c r="F27" s="18">
        <f t="shared" si="0"/>
        <v>262190</v>
      </c>
      <c r="G27" s="18">
        <f t="shared" si="0"/>
        <v>19478</v>
      </c>
      <c r="H27" s="22">
        <f t="shared" si="0"/>
        <v>795570</v>
      </c>
    </row>
    <row r="28" s="1" customFormat="1" spans="6:6">
      <c r="F28" s="8"/>
    </row>
    <row r="29" s="1" customFormat="1" spans="1:6">
      <c r="A29" s="1" t="s">
        <v>32</v>
      </c>
      <c r="C29" s="1" t="s">
        <v>33</v>
      </c>
      <c r="F29" s="1" t="s">
        <v>34</v>
      </c>
    </row>
  </sheetData>
  <mergeCells count="7">
    <mergeCell ref="A1:H1"/>
    <mergeCell ref="C2:D2"/>
    <mergeCell ref="E2:F2"/>
    <mergeCell ref="G2:H2"/>
    <mergeCell ref="A27:B27"/>
    <mergeCell ref="A2:A3"/>
    <mergeCell ref="B2:B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85" zoomScaleNormal="85" workbookViewId="0">
      <selection activeCell="G28" sqref="G28"/>
    </sheetView>
  </sheetViews>
  <sheetFormatPr defaultColWidth="8.89166666666667" defaultRowHeight="13.5" outlineLevelCol="4"/>
  <cols>
    <col min="1" max="4" width="15.775" style="1" customWidth="1"/>
    <col min="5" max="5" width="21.225" style="1" customWidth="1"/>
    <col min="6" max="16384" width="8.89166666666667" style="1"/>
  </cols>
  <sheetData>
    <row r="1" s="1" customFormat="1" ht="40" customHeight="1" spans="1:5">
      <c r="A1" s="2" t="s">
        <v>35</v>
      </c>
      <c r="B1" s="2"/>
      <c r="C1" s="2"/>
      <c r="D1" s="2"/>
      <c r="E1" s="2"/>
    </row>
    <row r="2" s="1" customFormat="1" ht="20" customHeight="1" spans="1:5">
      <c r="A2" s="3" t="s">
        <v>2</v>
      </c>
      <c r="B2" s="3" t="s">
        <v>6</v>
      </c>
      <c r="C2" s="3" t="s">
        <v>36</v>
      </c>
      <c r="D2" s="3" t="s">
        <v>37</v>
      </c>
      <c r="E2" s="4" t="s">
        <v>38</v>
      </c>
    </row>
    <row r="3" s="1" customFormat="1" ht="20" customHeight="1" spans="1:5">
      <c r="A3" s="5" t="s">
        <v>8</v>
      </c>
      <c r="B3" s="6">
        <v>3</v>
      </c>
      <c r="C3" s="6">
        <v>900</v>
      </c>
      <c r="D3" s="6">
        <v>900</v>
      </c>
      <c r="E3" s="7"/>
    </row>
    <row r="4" s="1" customFormat="1" ht="20" customHeight="1" spans="1:5">
      <c r="A4" s="6" t="s">
        <v>9</v>
      </c>
      <c r="B4" s="6">
        <v>1</v>
      </c>
      <c r="C4" s="6">
        <v>300</v>
      </c>
      <c r="D4" s="6">
        <v>300</v>
      </c>
      <c r="E4" s="7"/>
    </row>
    <row r="5" s="1" customFormat="1" ht="20" customHeight="1" spans="1:5">
      <c r="A5" s="6" t="s">
        <v>10</v>
      </c>
      <c r="B5" s="6">
        <v>1</v>
      </c>
      <c r="C5" s="6">
        <v>300</v>
      </c>
      <c r="D5" s="6">
        <v>300</v>
      </c>
      <c r="E5" s="7"/>
    </row>
    <row r="6" s="1" customFormat="1" ht="20" customHeight="1" spans="1:5">
      <c r="A6" s="6" t="s">
        <v>11</v>
      </c>
      <c r="B6" s="6">
        <v>1</v>
      </c>
      <c r="C6" s="6">
        <v>300</v>
      </c>
      <c r="D6" s="6">
        <v>300</v>
      </c>
      <c r="E6" s="7"/>
    </row>
    <row r="7" s="1" customFormat="1" ht="20" customHeight="1" spans="1:5">
      <c r="A7" s="5" t="s">
        <v>12</v>
      </c>
      <c r="B7" s="6">
        <v>4</v>
      </c>
      <c r="C7" s="6">
        <v>1200</v>
      </c>
      <c r="D7" s="6">
        <v>1200</v>
      </c>
      <c r="E7" s="7"/>
    </row>
    <row r="8" s="1" customFormat="1" ht="20" customHeight="1" spans="1:5">
      <c r="A8" s="6" t="s">
        <v>13</v>
      </c>
      <c r="B8" s="6">
        <v>7</v>
      </c>
      <c r="C8" s="6">
        <v>2100</v>
      </c>
      <c r="D8" s="6">
        <v>2100</v>
      </c>
      <c r="E8" s="7"/>
    </row>
    <row r="9" s="1" customFormat="1" ht="20" customHeight="1" spans="1:5">
      <c r="A9" s="6" t="s">
        <v>14</v>
      </c>
      <c r="B9" s="6">
        <v>0</v>
      </c>
      <c r="C9" s="6">
        <v>0</v>
      </c>
      <c r="D9" s="6">
        <v>0</v>
      </c>
      <c r="E9" s="7"/>
    </row>
    <row r="10" s="1" customFormat="1" ht="20" customHeight="1" spans="1:5">
      <c r="A10" s="6" t="s">
        <v>15</v>
      </c>
      <c r="B10" s="6">
        <v>4</v>
      </c>
      <c r="C10" s="6">
        <v>1200</v>
      </c>
      <c r="D10" s="6">
        <v>1200</v>
      </c>
      <c r="E10" s="7"/>
    </row>
    <row r="11" s="1" customFormat="1" ht="20" customHeight="1" spans="1:5">
      <c r="A11" s="6" t="s">
        <v>16</v>
      </c>
      <c r="B11" s="6">
        <v>2</v>
      </c>
      <c r="C11" s="6">
        <v>600</v>
      </c>
      <c r="D11" s="6">
        <v>600</v>
      </c>
      <c r="E11" s="7"/>
    </row>
    <row r="12" s="1" customFormat="1" ht="20" customHeight="1" spans="1:5">
      <c r="A12" s="5" t="s">
        <v>17</v>
      </c>
      <c r="B12" s="6">
        <v>7</v>
      </c>
      <c r="C12" s="6">
        <v>2100</v>
      </c>
      <c r="D12" s="6">
        <v>2100</v>
      </c>
      <c r="E12" s="7"/>
    </row>
    <row r="13" s="1" customFormat="1" ht="20" customHeight="1" spans="1:5">
      <c r="A13" s="6" t="s">
        <v>18</v>
      </c>
      <c r="B13" s="6">
        <v>1</v>
      </c>
      <c r="C13" s="6">
        <v>300</v>
      </c>
      <c r="D13" s="6">
        <v>300</v>
      </c>
      <c r="E13" s="7"/>
    </row>
    <row r="14" s="1" customFormat="1" ht="20" customHeight="1" spans="1:5">
      <c r="A14" s="5" t="s">
        <v>19</v>
      </c>
      <c r="B14" s="6">
        <v>0</v>
      </c>
      <c r="C14" s="6">
        <v>0</v>
      </c>
      <c r="D14" s="6">
        <v>0</v>
      </c>
      <c r="E14" s="7"/>
    </row>
    <row r="15" s="1" customFormat="1" ht="20" customHeight="1" spans="1:5">
      <c r="A15" s="6" t="s">
        <v>20</v>
      </c>
      <c r="B15" s="6">
        <v>1</v>
      </c>
      <c r="C15" s="6">
        <v>300</v>
      </c>
      <c r="D15" s="6">
        <v>300</v>
      </c>
      <c r="E15" s="7"/>
    </row>
    <row r="16" s="1" customFormat="1" ht="20" customHeight="1" spans="1:5">
      <c r="A16" s="5" t="s">
        <v>21</v>
      </c>
      <c r="B16" s="6">
        <v>1</v>
      </c>
      <c r="C16" s="6">
        <v>300</v>
      </c>
      <c r="D16" s="6">
        <v>300</v>
      </c>
      <c r="E16" s="7"/>
    </row>
    <row r="17" s="1" customFormat="1" ht="20" customHeight="1" spans="1:5">
      <c r="A17" s="5" t="s">
        <v>22</v>
      </c>
      <c r="B17" s="6">
        <v>2</v>
      </c>
      <c r="C17" s="6">
        <v>1200</v>
      </c>
      <c r="D17" s="6">
        <v>1200</v>
      </c>
      <c r="E17" s="7"/>
    </row>
    <row r="18" s="1" customFormat="1" ht="20" customHeight="1" spans="1:5">
      <c r="A18" s="6" t="s">
        <v>23</v>
      </c>
      <c r="B18" s="6">
        <v>6</v>
      </c>
      <c r="C18" s="6">
        <v>1800</v>
      </c>
      <c r="D18" s="6">
        <v>1800</v>
      </c>
      <c r="E18" s="7"/>
    </row>
    <row r="19" s="1" customFormat="1" ht="20" customHeight="1" spans="1:5">
      <c r="A19" s="6" t="s">
        <v>24</v>
      </c>
      <c r="B19" s="6">
        <v>2</v>
      </c>
      <c r="C19" s="6">
        <v>600</v>
      </c>
      <c r="D19" s="6">
        <v>600</v>
      </c>
      <c r="E19" s="7"/>
    </row>
    <row r="20" s="1" customFormat="1" ht="20" customHeight="1" spans="1:5">
      <c r="A20" s="6" t="s">
        <v>25</v>
      </c>
      <c r="B20" s="6">
        <v>1</v>
      </c>
      <c r="C20" s="6">
        <v>300</v>
      </c>
      <c r="D20" s="6">
        <v>300</v>
      </c>
      <c r="E20" s="7"/>
    </row>
    <row r="21" s="1" customFormat="1" ht="20" customHeight="1" spans="1:5">
      <c r="A21" s="6" t="s">
        <v>26</v>
      </c>
      <c r="B21" s="6">
        <v>1</v>
      </c>
      <c r="C21" s="6">
        <v>300</v>
      </c>
      <c r="D21" s="6">
        <v>300</v>
      </c>
      <c r="E21" s="7"/>
    </row>
    <row r="22" s="1" customFormat="1" ht="20" customHeight="1" spans="1:5">
      <c r="A22" s="6" t="s">
        <v>27</v>
      </c>
      <c r="B22" s="6">
        <v>5</v>
      </c>
      <c r="C22" s="6">
        <v>1500</v>
      </c>
      <c r="D22" s="6">
        <v>1500</v>
      </c>
      <c r="E22" s="7"/>
    </row>
    <row r="23" s="1" customFormat="1" ht="20" customHeight="1" spans="1:5">
      <c r="A23" s="6" t="s">
        <v>28</v>
      </c>
      <c r="B23" s="6">
        <v>1</v>
      </c>
      <c r="C23" s="6">
        <v>300</v>
      </c>
      <c r="D23" s="6">
        <v>300</v>
      </c>
      <c r="E23" s="7"/>
    </row>
    <row r="24" s="1" customFormat="1" ht="20" customHeight="1" spans="1:5">
      <c r="A24" s="5" t="s">
        <v>29</v>
      </c>
      <c r="B24" s="6">
        <v>4</v>
      </c>
      <c r="C24" s="6">
        <v>1200</v>
      </c>
      <c r="D24" s="6">
        <v>1200</v>
      </c>
      <c r="E24" s="7"/>
    </row>
    <row r="25" s="1" customFormat="1" ht="20" customHeight="1" spans="1:5">
      <c r="A25" s="6" t="s">
        <v>30</v>
      </c>
      <c r="B25" s="6">
        <v>4</v>
      </c>
      <c r="C25" s="6">
        <v>1200</v>
      </c>
      <c r="D25" s="6">
        <v>1200</v>
      </c>
      <c r="E25" s="7"/>
    </row>
    <row r="26" s="1" customFormat="1" ht="20" customHeight="1" spans="1:5">
      <c r="A26" s="6" t="s">
        <v>39</v>
      </c>
      <c r="B26" s="6">
        <f>SUM(B3:B25)</f>
        <v>59</v>
      </c>
      <c r="C26" s="6">
        <f>SUM(C3:C25)</f>
        <v>18300</v>
      </c>
      <c r="D26" s="6">
        <f>SUM(D3:D25)</f>
        <v>18300</v>
      </c>
      <c r="E26" s="7"/>
    </row>
    <row r="28" s="1" customFormat="1" spans="1:5">
      <c r="A28" s="1" t="s">
        <v>32</v>
      </c>
      <c r="C28" s="1" t="s">
        <v>33</v>
      </c>
      <c r="E28" s="1" t="s">
        <v>34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2025年1月份高龄老人生活补贴资金发放表</vt:lpstr>
      <vt:lpstr>2025年1月份百岁老人津贴资金发放表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2022-11-16T07:50:00Z</dcterms:created>
  <dcterms:modified xsi:type="dcterms:W3CDTF">2025-04-16T03:20:42Z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A029545E626641A097422702CD3721F3_13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