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附件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<sst xmlns="http://schemas.openxmlformats.org/spreadsheetml/2006/main" count="71" uniqueCount="69">
  <si>
    <t>附件2</t>
  </si>
  <si>
    <t>部门整体支出绩效评价基础数据表</t>
  </si>
  <si>
    <t>填报单位：  沅陵产业开发区管理委员会                                     单位：万元</t>
  </si>
  <si>
    <t>财政供养人员情况</t>
  </si>
  <si>
    <t>编制数</t>
  </si>
  <si>
    <t>2024年实际在职人数</t>
  </si>
  <si>
    <t>控制率</t>
  </si>
  <si>
    <t>经费控制情况</t>
  </si>
  <si>
    <t>2023年决算数</t>
  </si>
  <si>
    <t>2024年预算数</t>
  </si>
  <si>
    <t>2024年决算数</t>
  </si>
  <si>
    <t>三公经费</t>
  </si>
  <si>
    <r>
      <rPr>
        <sz val="10"/>
        <color theme="1"/>
        <rFont val="仿宋"/>
        <charset val="134"/>
      </rPr>
      <t xml:space="preserve">   </t>
    </r>
    <r>
      <rPr>
        <sz val="10"/>
        <color theme="1"/>
        <rFont val="仿宋"/>
        <charset val="134"/>
      </rPr>
      <t>1、公务用车购置和维护经费</t>
    </r>
  </si>
  <si>
    <r>
      <rPr>
        <sz val="10"/>
        <color theme="1"/>
        <rFont val="仿宋"/>
        <charset val="134"/>
      </rPr>
      <t xml:space="preserve">       </t>
    </r>
    <r>
      <rPr>
        <sz val="10"/>
        <color theme="1"/>
        <rFont val="仿宋"/>
        <charset val="134"/>
      </rPr>
      <t>其中：公车购置</t>
    </r>
  </si>
  <si>
    <t xml:space="preserve">             公车运行维护</t>
  </si>
  <si>
    <r>
      <rPr>
        <sz val="10"/>
        <color theme="1"/>
        <rFont val="仿宋"/>
        <charset val="134"/>
      </rPr>
      <t xml:space="preserve">   </t>
    </r>
    <r>
      <rPr>
        <sz val="10"/>
        <color theme="1"/>
        <rFont val="仿宋"/>
        <charset val="134"/>
      </rPr>
      <t>2、出国经费</t>
    </r>
  </si>
  <si>
    <r>
      <rPr>
        <sz val="10"/>
        <color theme="1"/>
        <rFont val="仿宋"/>
        <charset val="134"/>
      </rPr>
      <t xml:space="preserve">   </t>
    </r>
    <r>
      <rPr>
        <sz val="10"/>
        <color theme="1"/>
        <rFont val="仿宋"/>
        <charset val="134"/>
      </rPr>
      <t>3、公务接待</t>
    </r>
  </si>
  <si>
    <t>项目支出：</t>
  </si>
  <si>
    <r>
      <rPr>
        <sz val="10"/>
        <color theme="1"/>
        <rFont val="仿宋"/>
        <charset val="134"/>
      </rPr>
      <t xml:space="preserve">    </t>
    </r>
    <r>
      <rPr>
        <sz val="10"/>
        <color theme="1"/>
        <rFont val="仿宋"/>
        <charset val="134"/>
      </rPr>
      <t>1、业务工作经费</t>
    </r>
  </si>
  <si>
    <r>
      <rPr>
        <sz val="10"/>
        <color theme="1"/>
        <rFont val="仿宋"/>
        <charset val="134"/>
      </rPr>
      <t xml:space="preserve">    </t>
    </r>
    <r>
      <rPr>
        <sz val="10"/>
        <color theme="1"/>
        <rFont val="仿宋"/>
        <charset val="134"/>
      </rPr>
      <t>2、运行维护经费</t>
    </r>
  </si>
  <si>
    <t>3、市级专项资金</t>
  </si>
  <si>
    <t>失地农民生活费</t>
  </si>
  <si>
    <t>园区污水处理运维资金</t>
  </si>
  <si>
    <t>园区运行（办公经费）</t>
  </si>
  <si>
    <t>专项业务费</t>
  </si>
  <si>
    <t>沅陵产业开发区工程领域欠款</t>
  </si>
  <si>
    <t>2019-2020年奇力新电价补贴</t>
  </si>
  <si>
    <t>乡村振兴工作经费</t>
  </si>
  <si>
    <t>奇力新项目建设资金</t>
  </si>
  <si>
    <t>向大大项目</t>
  </si>
  <si>
    <t>沅陵县工业园区2023年度第一批次土地征收成片方案</t>
  </si>
  <si>
    <t>消防整改</t>
  </si>
  <si>
    <t>中药材产业链项目</t>
  </si>
  <si>
    <t>沅陵工业园标准化厂房建设项目</t>
  </si>
  <si>
    <t>创新创业综合服务基地项目</t>
  </si>
  <si>
    <t>辰州工业新区高华路沃溪路建设项目及挡土墙2号和3号山头土石方工程</t>
  </si>
  <si>
    <t>智慧停车场充电桩及配套设施专项债券项目</t>
  </si>
  <si>
    <t>沅翼微电（向华电子1号厂房装修工程）</t>
  </si>
  <si>
    <t>土地出让押金</t>
  </si>
  <si>
    <t>产业园电子信息科创基地标厂建设项目</t>
  </si>
  <si>
    <t>前海志博信科技（深圳）有限公司建设项目区安置点配套建设资金）</t>
  </si>
  <si>
    <t>咨询服务费</t>
  </si>
  <si>
    <t>园区环保工作经费</t>
  </si>
  <si>
    <t>园区中小型仓储项目建设资金</t>
  </si>
  <si>
    <t>园区雨污混接及修复项目</t>
  </si>
  <si>
    <t>借母溪乡两岔溪村驻村工作队工作经费</t>
  </si>
  <si>
    <t>沅陵产业开发区中小企业仓储配送中心建设项目—厂房工程</t>
  </si>
  <si>
    <t>沅陵产业开发区园区整体安全风险评估咨询费</t>
  </si>
  <si>
    <t>清廉园区建设资金</t>
  </si>
  <si>
    <t>支持湖南生态茶油股份有限公司参加2023年博鳌全球旅游生态大会产品展示推介等资金</t>
  </si>
  <si>
    <t>……</t>
  </si>
  <si>
    <t>公用经费</t>
  </si>
  <si>
    <r>
      <rPr>
        <sz val="10"/>
        <color theme="1"/>
        <rFont val="仿宋"/>
        <charset val="134"/>
      </rPr>
      <t xml:space="preserve">    </t>
    </r>
    <r>
      <rPr>
        <sz val="10"/>
        <color theme="1"/>
        <rFont val="仿宋"/>
        <charset val="134"/>
      </rPr>
      <t>其中：办公费</t>
    </r>
  </si>
  <si>
    <r>
      <rPr>
        <sz val="10"/>
        <color theme="1"/>
        <rFont val="仿宋"/>
        <charset val="134"/>
      </rPr>
      <t xml:space="preserve">          </t>
    </r>
    <r>
      <rPr>
        <sz val="10"/>
        <color theme="1"/>
        <rFont val="仿宋"/>
        <charset val="134"/>
      </rPr>
      <t>水费、电费、差旅费</t>
    </r>
  </si>
  <si>
    <r>
      <rPr>
        <sz val="10"/>
        <color theme="1"/>
        <rFont val="仿宋"/>
        <charset val="134"/>
      </rPr>
      <t xml:space="preserve">          </t>
    </r>
    <r>
      <rPr>
        <sz val="10"/>
        <color theme="1"/>
        <rFont val="仿宋"/>
        <charset val="134"/>
      </rPr>
      <t>会议费、培训费</t>
    </r>
  </si>
  <si>
    <t>政府采购金额</t>
  </si>
  <si>
    <t>——</t>
  </si>
  <si>
    <t>部门基本支出预算调整</t>
  </si>
  <si>
    <t>楼堂馆所控制情况</t>
  </si>
  <si>
    <t>批复规模</t>
  </si>
  <si>
    <t>实际规模（㎡）</t>
  </si>
  <si>
    <t>规模控制率</t>
  </si>
  <si>
    <t>预算投资（万元）</t>
  </si>
  <si>
    <t>实际投资（万元）</t>
  </si>
  <si>
    <t>投资概算控制率</t>
  </si>
  <si>
    <t>（㎡）</t>
  </si>
  <si>
    <t>厉行节约保障措施</t>
  </si>
  <si>
    <r>
      <rPr>
        <sz val="11"/>
        <color theme="1"/>
        <rFont val="仿宋_GB2312"/>
        <charset val="134"/>
      </rPr>
      <t>说明：</t>
    </r>
    <r>
      <rPr>
        <sz val="11"/>
        <color theme="1"/>
        <rFont val="Calibri Light"/>
        <charset val="134"/>
      </rPr>
      <t>“</t>
    </r>
    <r>
      <rPr>
        <sz val="11"/>
        <color theme="1"/>
        <rFont val="仿宋_GB2312"/>
        <charset val="134"/>
      </rPr>
      <t>项目支出</t>
    </r>
    <r>
      <rPr>
        <sz val="11"/>
        <color theme="1"/>
        <rFont val="Calibri Light"/>
        <charset val="134"/>
      </rPr>
      <t>”</t>
    </r>
    <r>
      <rPr>
        <sz val="11"/>
        <color theme="1"/>
        <rFont val="仿宋_GB2312"/>
        <charset val="134"/>
      </rPr>
      <t>需要填报基本支出以外的所有项目支出情况，</t>
    </r>
    <r>
      <rPr>
        <sz val="11"/>
        <color theme="1"/>
        <rFont val="Calibri Light"/>
        <charset val="134"/>
      </rPr>
      <t>“</t>
    </r>
    <r>
      <rPr>
        <sz val="11"/>
        <color theme="1"/>
        <rFont val="仿宋_GB2312"/>
        <charset val="134"/>
      </rPr>
      <t>公用经费</t>
    </r>
    <r>
      <rPr>
        <sz val="11"/>
        <color theme="1"/>
        <rFont val="Calibri Light"/>
        <charset val="134"/>
      </rPr>
      <t>”</t>
    </r>
    <r>
      <rPr>
        <sz val="11"/>
        <color theme="1"/>
        <rFont val="仿宋_GB2312"/>
        <charset val="134"/>
      </rPr>
      <t>填报基本支出中的一般商品和服务支出。</t>
    </r>
  </si>
  <si>
    <r>
      <rPr>
        <sz val="12"/>
        <color rgb="FF000000"/>
        <rFont val="仿宋_GB2312"/>
        <charset val="134"/>
      </rPr>
      <t xml:space="preserve">填表人：刘晓芳        填报日期：     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仿宋_GB2312"/>
        <charset val="134"/>
      </rPr>
      <t xml:space="preserve">           联系电话：15115110808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</si>
</sst>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rgb="FF000000"/>
      <name val="方正小标宋_GBK"/>
      <charset val="134"/>
    </font>
    <font>
      <sz val="18"/>
      <color rgb="FF000000"/>
      <name val="方正小标宋简体"/>
      <charset val="134"/>
    </font>
    <font>
      <sz val="12"/>
      <color theme="1"/>
      <name val="仿宋_GB2312"/>
      <charset val="134"/>
    </font>
    <font>
      <sz val="10"/>
      <color theme="1"/>
      <name val="仿宋"/>
      <charset val="134"/>
    </font>
    <font>
      <sz val="10"/>
      <color rgb="FFFF0000"/>
      <name val="仿宋"/>
      <charset val="134"/>
    </font>
    <font>
      <sz val="11"/>
      <color theme="1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 Light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tabSelected="1" workbookViewId="0">
      <pane xSplit="1" ySplit="6" topLeftCell="B44" activePane="bottomRight" state="frozen"/>
      <selection/>
      <selection pane="topRight"/>
      <selection pane="bottomLeft"/>
      <selection pane="bottomRight" activeCell="H52" sqref="H52"/>
    </sheetView>
  </sheetViews>
  <sheetFormatPr defaultColWidth="9" defaultRowHeight="13.5" outlineLevelCol="6"/>
  <cols>
    <col min="1" max="1" width="35.875" customWidth="1"/>
    <col min="2" max="7" width="18.25" customWidth="1"/>
  </cols>
  <sheetData>
    <row r="1" ht="17.1" customHeight="1" spans="1:7">
      <c r="A1" s="1" t="s">
        <v>0</v>
      </c>
      <c r="B1" s="1"/>
      <c r="C1" s="1"/>
      <c r="D1" s="1"/>
      <c r="E1" s="1"/>
      <c r="F1" s="1"/>
      <c r="G1" s="1"/>
    </row>
    <row r="2" ht="22.5" spans="1:7">
      <c r="A2" s="2" t="s">
        <v>1</v>
      </c>
      <c r="B2" s="2"/>
      <c r="C2" s="2"/>
      <c r="D2" s="2"/>
      <c r="E2" s="2"/>
      <c r="F2" s="2"/>
      <c r="G2" s="2"/>
    </row>
    <row r="3" ht="18" customHeight="1" spans="1:7">
      <c r="A3" s="3" t="s">
        <v>2</v>
      </c>
      <c r="B3" s="3"/>
      <c r="C3" s="3"/>
      <c r="D3" s="3"/>
      <c r="E3" s="3"/>
      <c r="F3" s="3"/>
      <c r="G3" s="3"/>
    </row>
    <row r="4" ht="24.95" customHeight="1" spans="1:7">
      <c r="A4" s="4" t="s">
        <v>3</v>
      </c>
      <c r="B4" s="4" t="s">
        <v>4</v>
      </c>
      <c r="C4" s="4"/>
      <c r="D4" s="4" t="s">
        <v>5</v>
      </c>
      <c r="E4" s="4"/>
      <c r="F4" s="4" t="s">
        <v>6</v>
      </c>
      <c r="G4" s="4"/>
    </row>
    <row r="5" ht="24.95" customHeight="1" spans="1:7">
      <c r="A5" s="4"/>
      <c r="B5" s="4">
        <v>27</v>
      </c>
      <c r="C5" s="4"/>
      <c r="D5" s="4">
        <v>30</v>
      </c>
      <c r="E5" s="4"/>
      <c r="F5" s="5">
        <v>1.11</v>
      </c>
      <c r="G5" s="4"/>
    </row>
    <row r="6" ht="24.95" customHeight="1" spans="1:7">
      <c r="A6" s="4" t="s">
        <v>7</v>
      </c>
      <c r="B6" s="4" t="s">
        <v>8</v>
      </c>
      <c r="C6" s="4"/>
      <c r="D6" s="4" t="s">
        <v>9</v>
      </c>
      <c r="E6" s="4"/>
      <c r="F6" s="4" t="s">
        <v>10</v>
      </c>
      <c r="G6" s="4"/>
    </row>
    <row r="7" ht="24.95" customHeight="1" spans="1:7">
      <c r="A7" s="6" t="s">
        <v>11</v>
      </c>
      <c r="B7" s="4">
        <v>3</v>
      </c>
      <c r="C7" s="4"/>
      <c r="D7" s="4">
        <v>4</v>
      </c>
      <c r="E7" s="4"/>
      <c r="F7" s="4">
        <v>4.3</v>
      </c>
      <c r="G7" s="4"/>
    </row>
    <row r="8" ht="24.95" customHeight="1" spans="1:7">
      <c r="A8" s="6" t="s">
        <v>12</v>
      </c>
      <c r="B8" s="4"/>
      <c r="C8" s="4"/>
      <c r="D8" s="4"/>
      <c r="E8" s="4"/>
      <c r="F8" s="4"/>
      <c r="G8" s="4"/>
    </row>
    <row r="9" ht="24.95" customHeight="1" spans="1:7">
      <c r="A9" s="6" t="s">
        <v>13</v>
      </c>
      <c r="B9" s="4"/>
      <c r="C9" s="4"/>
      <c r="D9" s="4"/>
      <c r="E9" s="4"/>
      <c r="F9" s="4"/>
      <c r="G9" s="4"/>
    </row>
    <row r="10" ht="24.95" customHeight="1" spans="1:7">
      <c r="A10" s="6" t="s">
        <v>14</v>
      </c>
      <c r="B10" s="4"/>
      <c r="C10" s="4"/>
      <c r="D10" s="4"/>
      <c r="E10" s="4"/>
      <c r="F10" s="4"/>
      <c r="G10" s="4"/>
    </row>
    <row r="11" ht="24.95" customHeight="1" spans="1:7">
      <c r="A11" s="6" t="s">
        <v>15</v>
      </c>
      <c r="B11" s="4"/>
      <c r="C11" s="4"/>
      <c r="D11" s="4"/>
      <c r="E11" s="4"/>
      <c r="F11" s="4"/>
      <c r="G11" s="4"/>
    </row>
    <row r="12" ht="24.95" customHeight="1" spans="1:7">
      <c r="A12" s="6" t="s">
        <v>16</v>
      </c>
      <c r="B12" s="4">
        <v>3</v>
      </c>
      <c r="C12" s="4"/>
      <c r="D12" s="4">
        <v>4</v>
      </c>
      <c r="E12" s="4"/>
      <c r="F12" s="4">
        <v>4.3</v>
      </c>
      <c r="G12" s="4"/>
    </row>
    <row r="13" ht="24.95" customHeight="1" spans="1:7">
      <c r="A13" s="6" t="s">
        <v>17</v>
      </c>
      <c r="B13" s="4">
        <f>B14+B15+B16</f>
        <v>1675.02</v>
      </c>
      <c r="C13" s="4"/>
      <c r="D13" s="4">
        <f>D14+D15+D16</f>
        <v>513.6</v>
      </c>
      <c r="E13" s="4"/>
      <c r="F13" s="4">
        <f>F14+F15+F16</f>
        <v>11369.7</v>
      </c>
      <c r="G13" s="4"/>
    </row>
    <row r="14" ht="24.95" customHeight="1" spans="1:7">
      <c r="A14" s="6" t="s">
        <v>18</v>
      </c>
      <c r="B14" s="4"/>
      <c r="C14" s="4"/>
      <c r="D14" s="4"/>
      <c r="E14" s="4"/>
      <c r="F14" s="4"/>
      <c r="G14" s="4"/>
    </row>
    <row r="15" ht="24.95" customHeight="1" spans="1:7">
      <c r="A15" s="6" t="s">
        <v>19</v>
      </c>
      <c r="B15" s="4"/>
      <c r="C15" s="4"/>
      <c r="D15" s="4"/>
      <c r="E15" s="4"/>
      <c r="F15" s="4"/>
      <c r="G15" s="4"/>
    </row>
    <row r="16" ht="24.95" customHeight="1" spans="1:7">
      <c r="A16" s="7" t="s">
        <v>20</v>
      </c>
      <c r="B16" s="8">
        <f>SUM(B17:C46)</f>
        <v>1675.02</v>
      </c>
      <c r="C16" s="9"/>
      <c r="D16" s="8">
        <f>SUM(D17:E34)</f>
        <v>513.6</v>
      </c>
      <c r="E16" s="9"/>
      <c r="F16" s="8">
        <f>SUM(F17:G36)</f>
        <v>11369.7</v>
      </c>
      <c r="G16" s="9"/>
    </row>
    <row r="17" ht="24.95" customHeight="1" spans="1:7">
      <c r="A17" s="7" t="s">
        <v>21</v>
      </c>
      <c r="B17" s="8">
        <v>190</v>
      </c>
      <c r="C17" s="9"/>
      <c r="D17" s="8">
        <v>190.6</v>
      </c>
      <c r="E17" s="9"/>
      <c r="F17" s="8">
        <v>190.6</v>
      </c>
      <c r="G17" s="9"/>
    </row>
    <row r="18" ht="24.95" customHeight="1" spans="1:7">
      <c r="A18" s="7" t="s">
        <v>22</v>
      </c>
      <c r="B18" s="8">
        <v>60</v>
      </c>
      <c r="C18" s="9"/>
      <c r="D18" s="8">
        <v>90</v>
      </c>
      <c r="E18" s="9"/>
      <c r="F18" s="10"/>
      <c r="G18" s="11"/>
    </row>
    <row r="19" ht="24.95" customHeight="1" spans="1:7">
      <c r="A19" s="7" t="s">
        <v>23</v>
      </c>
      <c r="B19" s="8">
        <v>120</v>
      </c>
      <c r="C19" s="9"/>
      <c r="D19" s="12">
        <v>50</v>
      </c>
      <c r="E19" s="13"/>
      <c r="F19" s="10"/>
      <c r="G19" s="11"/>
    </row>
    <row r="20" ht="24.95" customHeight="1" spans="1:7">
      <c r="A20" s="7" t="s">
        <v>24</v>
      </c>
      <c r="B20" s="8">
        <v>60</v>
      </c>
      <c r="C20" s="9"/>
      <c r="D20" s="8">
        <v>183</v>
      </c>
      <c r="E20" s="9"/>
      <c r="F20" s="8">
        <v>100</v>
      </c>
      <c r="G20" s="9"/>
    </row>
    <row r="21" ht="24.95" customHeight="1" spans="1:7">
      <c r="A21" s="7" t="s">
        <v>25</v>
      </c>
      <c r="B21" s="8">
        <v>100</v>
      </c>
      <c r="C21" s="9"/>
      <c r="D21" s="8"/>
      <c r="E21" s="9"/>
      <c r="F21" s="8">
        <v>180</v>
      </c>
      <c r="G21" s="9"/>
    </row>
    <row r="22" ht="24.95" customHeight="1" spans="1:7">
      <c r="A22" s="7" t="s">
        <v>26</v>
      </c>
      <c r="B22" s="8"/>
      <c r="C22" s="9"/>
      <c r="D22" s="8"/>
      <c r="E22" s="9"/>
      <c r="F22" s="8">
        <v>30</v>
      </c>
      <c r="G22" s="9"/>
    </row>
    <row r="23" ht="24.95" customHeight="1" spans="1:7">
      <c r="A23" s="7" t="s">
        <v>27</v>
      </c>
      <c r="B23" s="8"/>
      <c r="C23" s="9"/>
      <c r="D23" s="8"/>
      <c r="E23" s="9"/>
      <c r="F23" s="8">
        <v>4</v>
      </c>
      <c r="G23" s="9"/>
    </row>
    <row r="24" ht="24.95" customHeight="1" spans="1:7">
      <c r="A24" s="7" t="s">
        <v>28</v>
      </c>
      <c r="B24" s="8"/>
      <c r="C24" s="9"/>
      <c r="D24" s="8"/>
      <c r="E24" s="9"/>
      <c r="F24" s="8">
        <v>209</v>
      </c>
      <c r="G24" s="9"/>
    </row>
    <row r="25" ht="24.95" customHeight="1" spans="1:7">
      <c r="A25" s="7" t="s">
        <v>29</v>
      </c>
      <c r="B25" s="8"/>
      <c r="C25" s="9"/>
      <c r="D25" s="8"/>
      <c r="E25" s="9"/>
      <c r="F25" s="8">
        <v>400</v>
      </c>
      <c r="G25" s="9"/>
    </row>
    <row r="26" ht="24.95" customHeight="1" spans="1:7">
      <c r="A26" s="7" t="s">
        <v>30</v>
      </c>
      <c r="B26" s="8"/>
      <c r="C26" s="9"/>
      <c r="D26" s="8"/>
      <c r="E26" s="9"/>
      <c r="F26" s="8">
        <v>26</v>
      </c>
      <c r="G26" s="9"/>
    </row>
    <row r="27" ht="24.95" customHeight="1" spans="1:7">
      <c r="A27" s="7" t="s">
        <v>31</v>
      </c>
      <c r="B27" s="8"/>
      <c r="C27" s="9"/>
      <c r="D27" s="8"/>
      <c r="E27" s="9"/>
      <c r="F27" s="8">
        <v>50</v>
      </c>
      <c r="G27" s="9"/>
    </row>
    <row r="28" ht="24.95" customHeight="1" spans="1:7">
      <c r="A28" s="7" t="s">
        <v>32</v>
      </c>
      <c r="B28" s="8"/>
      <c r="C28" s="9"/>
      <c r="D28" s="8"/>
      <c r="E28" s="9"/>
      <c r="F28" s="8">
        <v>200</v>
      </c>
      <c r="G28" s="9"/>
    </row>
    <row r="29" ht="24.95" customHeight="1" spans="1:7">
      <c r="A29" s="7" t="s">
        <v>33</v>
      </c>
      <c r="B29" s="8"/>
      <c r="C29" s="9"/>
      <c r="D29" s="8"/>
      <c r="E29" s="9"/>
      <c r="F29" s="8">
        <v>1800</v>
      </c>
      <c r="G29" s="9"/>
    </row>
    <row r="30" ht="24.95" customHeight="1" spans="1:7">
      <c r="A30" s="7" t="s">
        <v>34</v>
      </c>
      <c r="B30" s="8"/>
      <c r="C30" s="9"/>
      <c r="D30" s="8"/>
      <c r="E30" s="9"/>
      <c r="F30" s="8">
        <v>4500</v>
      </c>
      <c r="G30" s="9"/>
    </row>
    <row r="31" ht="24.95" customHeight="1" spans="1:7">
      <c r="A31" s="7" t="s">
        <v>35</v>
      </c>
      <c r="B31" s="8"/>
      <c r="C31" s="9"/>
      <c r="D31" s="8"/>
      <c r="E31" s="9"/>
      <c r="F31" s="8">
        <v>90.6</v>
      </c>
      <c r="G31" s="9"/>
    </row>
    <row r="32" ht="24.95" customHeight="1" spans="1:7">
      <c r="A32" s="7" t="s">
        <v>36</v>
      </c>
      <c r="B32" s="8"/>
      <c r="C32" s="9"/>
      <c r="D32" s="8"/>
      <c r="E32" s="9"/>
      <c r="F32" s="8">
        <v>1150</v>
      </c>
      <c r="G32" s="9"/>
    </row>
    <row r="33" ht="24.95" customHeight="1" spans="1:7">
      <c r="A33" s="7" t="s">
        <v>37</v>
      </c>
      <c r="B33" s="8"/>
      <c r="C33" s="9"/>
      <c r="D33" s="8"/>
      <c r="E33" s="9"/>
      <c r="F33" s="8">
        <v>280</v>
      </c>
      <c r="G33" s="9"/>
    </row>
    <row r="34" ht="24.95" customHeight="1" spans="1:7">
      <c r="A34" s="7" t="s">
        <v>38</v>
      </c>
      <c r="B34" s="8"/>
      <c r="C34" s="9"/>
      <c r="D34" s="8"/>
      <c r="E34" s="9"/>
      <c r="F34" s="8">
        <v>139.5</v>
      </c>
      <c r="G34" s="9"/>
    </row>
    <row r="35" ht="24.95" customHeight="1" spans="1:7">
      <c r="A35" s="7" t="s">
        <v>39</v>
      </c>
      <c r="B35" s="8"/>
      <c r="C35" s="9"/>
      <c r="D35" s="8"/>
      <c r="E35" s="9"/>
      <c r="F35" s="8">
        <v>2000</v>
      </c>
      <c r="G35" s="9"/>
    </row>
    <row r="36" ht="24.95" customHeight="1" spans="1:7">
      <c r="A36" s="7" t="s">
        <v>40</v>
      </c>
      <c r="B36" s="4"/>
      <c r="C36" s="4"/>
      <c r="D36" s="8"/>
      <c r="E36" s="9"/>
      <c r="F36" s="8">
        <v>20</v>
      </c>
      <c r="G36" s="9"/>
    </row>
    <row r="37" ht="24.95" customHeight="1" spans="1:7">
      <c r="A37" s="7" t="s">
        <v>41</v>
      </c>
      <c r="B37" s="4">
        <v>27.16</v>
      </c>
      <c r="C37" s="4"/>
      <c r="D37" s="8"/>
      <c r="E37" s="9"/>
      <c r="F37" s="8"/>
      <c r="G37" s="9"/>
    </row>
    <row r="38" ht="24.95" customHeight="1" spans="1:7">
      <c r="A38" s="7" t="s">
        <v>42</v>
      </c>
      <c r="B38" s="4">
        <v>91.4</v>
      </c>
      <c r="C38" s="4"/>
      <c r="D38" s="8"/>
      <c r="E38" s="9"/>
      <c r="F38" s="8"/>
      <c r="G38" s="9"/>
    </row>
    <row r="39" ht="24.95" customHeight="1" spans="1:7">
      <c r="A39" s="7" t="s">
        <v>43</v>
      </c>
      <c r="B39" s="4">
        <v>130</v>
      </c>
      <c r="C39" s="4"/>
      <c r="D39" s="8"/>
      <c r="E39" s="9"/>
      <c r="F39" s="8"/>
      <c r="G39" s="9"/>
    </row>
    <row r="40" ht="24.95" customHeight="1" spans="1:7">
      <c r="A40" s="7" t="s">
        <v>44</v>
      </c>
      <c r="B40" s="4">
        <v>101.16</v>
      </c>
      <c r="C40" s="4"/>
      <c r="D40" s="8"/>
      <c r="E40" s="9"/>
      <c r="F40" s="8"/>
      <c r="G40" s="9"/>
    </row>
    <row r="41" ht="24.95" customHeight="1" spans="1:7">
      <c r="A41" s="7" t="s">
        <v>45</v>
      </c>
      <c r="B41" s="4">
        <v>2</v>
      </c>
      <c r="C41" s="4"/>
      <c r="D41" s="8"/>
      <c r="E41" s="9"/>
      <c r="F41" s="8"/>
      <c r="G41" s="9"/>
    </row>
    <row r="42" ht="24.95" customHeight="1" spans="1:7">
      <c r="A42" s="7" t="s">
        <v>46</v>
      </c>
      <c r="B42" s="4">
        <v>200</v>
      </c>
      <c r="C42" s="4"/>
      <c r="D42" s="8"/>
      <c r="E42" s="9"/>
      <c r="F42" s="8"/>
      <c r="G42" s="9"/>
    </row>
    <row r="43" ht="24.95" customHeight="1" spans="1:7">
      <c r="A43" s="7" t="s">
        <v>47</v>
      </c>
      <c r="B43" s="4">
        <v>9</v>
      </c>
      <c r="C43" s="4"/>
      <c r="D43" s="8"/>
      <c r="E43" s="9"/>
      <c r="F43" s="8"/>
      <c r="G43" s="9"/>
    </row>
    <row r="44" ht="24.95" customHeight="1" spans="1:7">
      <c r="A44" s="7" t="s">
        <v>28</v>
      </c>
      <c r="B44" s="4">
        <v>565</v>
      </c>
      <c r="C44" s="4"/>
      <c r="D44" s="8"/>
      <c r="E44" s="9"/>
      <c r="F44" s="8"/>
      <c r="G44" s="9"/>
    </row>
    <row r="45" ht="24.95" customHeight="1" spans="1:7">
      <c r="A45" s="7" t="s">
        <v>48</v>
      </c>
      <c r="B45" s="4">
        <v>10</v>
      </c>
      <c r="C45" s="4"/>
      <c r="D45" s="8"/>
      <c r="E45" s="9"/>
      <c r="F45" s="8"/>
      <c r="G45" s="9"/>
    </row>
    <row r="46" ht="24.95" customHeight="1" spans="1:7">
      <c r="A46" s="7" t="s">
        <v>49</v>
      </c>
      <c r="B46" s="4">
        <v>9.3</v>
      </c>
      <c r="C46" s="4"/>
      <c r="D46" s="8"/>
      <c r="E46" s="9"/>
      <c r="F46" s="8"/>
      <c r="G46" s="9"/>
    </row>
    <row r="47" ht="24.95" customHeight="1" spans="1:7">
      <c r="A47" s="4" t="s">
        <v>50</v>
      </c>
      <c r="B47" s="4"/>
      <c r="C47" s="4"/>
      <c r="D47" s="4"/>
      <c r="E47" s="4"/>
      <c r="F47" s="4"/>
      <c r="G47" s="4"/>
    </row>
    <row r="48" ht="24.95" customHeight="1" spans="1:7">
      <c r="A48" s="6" t="s">
        <v>51</v>
      </c>
      <c r="B48" s="4">
        <f>B49+B50+B51</f>
        <v>28.22</v>
      </c>
      <c r="C48" s="4"/>
      <c r="D48" s="4">
        <f>D49+D50+D51</f>
        <v>14.02</v>
      </c>
      <c r="E48" s="4"/>
      <c r="F48" s="4">
        <f>F49+F50+F51</f>
        <v>23.5</v>
      </c>
      <c r="G48" s="4"/>
    </row>
    <row r="49" ht="24.95" customHeight="1" spans="1:7">
      <c r="A49" s="6" t="s">
        <v>52</v>
      </c>
      <c r="B49" s="14">
        <v>19.5</v>
      </c>
      <c r="C49" s="14"/>
      <c r="D49" s="14">
        <v>5.02</v>
      </c>
      <c r="E49" s="14"/>
      <c r="F49" s="14">
        <v>14</v>
      </c>
      <c r="G49" s="14"/>
    </row>
    <row r="50" ht="24.95" customHeight="1" spans="1:7">
      <c r="A50" s="6" t="s">
        <v>53</v>
      </c>
      <c r="B50" s="14">
        <v>8.7</v>
      </c>
      <c r="C50" s="14"/>
      <c r="D50" s="14">
        <v>9</v>
      </c>
      <c r="E50" s="14"/>
      <c r="F50" s="14">
        <v>8.1</v>
      </c>
      <c r="G50" s="14"/>
    </row>
    <row r="51" ht="24.95" customHeight="1" spans="1:7">
      <c r="A51" s="6" t="s">
        <v>54</v>
      </c>
      <c r="B51" s="14">
        <v>0.02</v>
      </c>
      <c r="C51" s="14"/>
      <c r="D51" s="14"/>
      <c r="E51" s="14"/>
      <c r="F51" s="14">
        <v>1.4</v>
      </c>
      <c r="G51" s="14"/>
    </row>
    <row r="52" ht="24.95" customHeight="1" spans="1:7">
      <c r="A52" s="6" t="s">
        <v>55</v>
      </c>
      <c r="B52" s="4" t="s">
        <v>56</v>
      </c>
      <c r="C52" s="4"/>
      <c r="D52" s="4"/>
      <c r="E52" s="4"/>
      <c r="F52" s="4">
        <v>11.3</v>
      </c>
      <c r="G52" s="4"/>
    </row>
    <row r="53" ht="24.95" customHeight="1" spans="1:7">
      <c r="A53" s="6" t="s">
        <v>57</v>
      </c>
      <c r="B53" s="4" t="s">
        <v>56</v>
      </c>
      <c r="C53" s="4"/>
      <c r="D53" s="4"/>
      <c r="E53" s="4"/>
      <c r="F53" s="4"/>
      <c r="G53" s="4"/>
    </row>
    <row r="54" ht="24.95" customHeight="1" spans="1:7">
      <c r="A54" s="15" t="s">
        <v>58</v>
      </c>
      <c r="B54" s="4" t="s">
        <v>59</v>
      </c>
      <c r="C54" s="4" t="s">
        <v>60</v>
      </c>
      <c r="D54" s="4" t="s">
        <v>61</v>
      </c>
      <c r="E54" s="4" t="s">
        <v>62</v>
      </c>
      <c r="F54" s="15" t="s">
        <v>63</v>
      </c>
      <c r="G54" s="4" t="s">
        <v>64</v>
      </c>
    </row>
    <row r="55" ht="24.95" customHeight="1" spans="1:7">
      <c r="A55" s="15"/>
      <c r="B55" s="4" t="s">
        <v>65</v>
      </c>
      <c r="C55" s="4"/>
      <c r="D55" s="4"/>
      <c r="E55" s="4"/>
      <c r="F55" s="15"/>
      <c r="G55" s="4"/>
    </row>
    <row r="56" ht="24.95" customHeight="1" spans="1:7">
      <c r="A56" s="15"/>
      <c r="B56" s="4"/>
      <c r="C56" s="6"/>
      <c r="D56" s="6"/>
      <c r="E56" s="6"/>
      <c r="F56" s="6"/>
      <c r="G56" s="6"/>
    </row>
    <row r="57" ht="24.95" customHeight="1" spans="1:7">
      <c r="A57" s="4" t="s">
        <v>66</v>
      </c>
      <c r="B57" s="4"/>
      <c r="C57" s="4"/>
      <c r="D57" s="4"/>
      <c r="E57" s="4"/>
      <c r="F57" s="4"/>
      <c r="G57" s="4"/>
    </row>
    <row r="58" ht="36" customHeight="1" spans="1:7">
      <c r="A58" s="16" t="s">
        <v>67</v>
      </c>
      <c r="B58" s="16"/>
      <c r="C58" s="16"/>
      <c r="D58" s="16"/>
      <c r="E58" s="16"/>
      <c r="F58" s="16"/>
      <c r="G58" s="16"/>
    </row>
    <row r="59" ht="15.75" spans="1:7">
      <c r="A59" s="17" t="s">
        <v>68</v>
      </c>
      <c r="B59" s="17"/>
      <c r="C59" s="17"/>
      <c r="D59" s="17"/>
      <c r="E59" s="17"/>
      <c r="F59" s="17"/>
      <c r="G59" s="17"/>
    </row>
  </sheetData>
  <mergeCells count="163">
    <mergeCell ref="A1:G1"/>
    <mergeCell ref="A2:G2"/>
    <mergeCell ref="A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  <mergeCell ref="B53:C53"/>
    <mergeCell ref="D53:E53"/>
    <mergeCell ref="F53:G53"/>
    <mergeCell ref="B57:G57"/>
    <mergeCell ref="A58:G58"/>
    <mergeCell ref="A59:G59"/>
    <mergeCell ref="A4:A5"/>
    <mergeCell ref="A54:A56"/>
    <mergeCell ref="C54:C55"/>
    <mergeCell ref="D54:D55"/>
    <mergeCell ref="E54:E55"/>
    <mergeCell ref="F54:F55"/>
    <mergeCell ref="G54:G55"/>
  </mergeCells>
  <pageMargins left="1.29097222222222" right="0.700694444444445" top="0.751388888888889" bottom="0.751388888888889" header="0.298611111111111" footer="0.298611111111111"/>
  <pageSetup paperSize="9" scale="5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。</cp:lastModifiedBy>
  <dcterms:created xsi:type="dcterms:W3CDTF">2023-05-12T11:15:00Z</dcterms:created>
  <dcterms:modified xsi:type="dcterms:W3CDTF">2025-07-23T08:28:49Z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112089E78EDC4BE590938D53D2B32C50_12</vt:lpwstr>
  </property>
</Properties>
</file>