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 activeTab="4"/>
  </bookViews>
  <sheets>
    <sheet name="野生动物危补资金" sheetId="1" r:id="rId1"/>
    <sheet name="  森林防火及病虫害防治" sheetId="2" r:id="rId2"/>
    <sheet name="  居民外购材补" sheetId="3" r:id="rId3"/>
    <sheet name="生态移民搬迁办" sheetId="4" r:id="rId4"/>
    <sheet name="  公益林补偿" sheetId="5" r:id="rId5"/>
    <sheet name="生态移民搬迁办工作经费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<sst xmlns="http://schemas.openxmlformats.org/spreadsheetml/2006/main" count="404" uniqueCount="128">
  <si>
    <t>附件6</t>
  </si>
  <si>
    <t>项目支出绩效自评表</t>
  </si>
  <si>
    <t>项目支出名称</t>
  </si>
  <si>
    <t>野生动物危补资金</t>
  </si>
  <si>
    <t>主管部门</t>
  </si>
  <si>
    <t>湖南借母溪国家级自然保护区管理局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</si>
  <si>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</si>
  <si>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</si>
  <si>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</si>
  <si>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</si>
  <si>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</si>
  <si>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</si>
  <si>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</si>
  <si>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</si>
  <si>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　</t>
  </si>
  <si>
    <t>其中：当年财政拨款　</t>
  </si>
  <si>
    <t>上年结转资金　</t>
  </si>
  <si>
    <t>其他资金</t>
  </si>
  <si>
    <t>年度总体目标</t>
  </si>
  <si>
    <t>预期目标</t>
  </si>
  <si>
    <t>实际完成情况　</t>
  </si>
  <si>
    <t>保护野生动物资源，杜绝人为扑杀，维护保护区稳定　　</t>
  </si>
  <si>
    <t>保护野生动物资源，杜绝人为扑杀，维护保护区稳定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</si>
  <si>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</si>
  <si>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</si>
  <si>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</si>
  <si>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</si>
  <si>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</si>
  <si>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</si>
  <si>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</si>
  <si>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</si>
  <si>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</si>
  <si>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保护区野生动物危补资金</t>
  </si>
  <si>
    <t>20万元</t>
  </si>
  <si>
    <t>19.069万元</t>
  </si>
  <si>
    <t>按实际农户补偿，已全部补偿</t>
  </si>
  <si>
    <t>社会成本指标</t>
  </si>
  <si>
    <t>生态环境成本指标</t>
  </si>
  <si>
    <t>产出指标（30分)</t>
  </si>
  <si>
    <t>数量指标</t>
  </si>
  <si>
    <t>补偿公示家数</t>
  </si>
  <si>
    <t>1家</t>
  </si>
  <si>
    <t>质量指标</t>
  </si>
  <si>
    <t>农作物补贴发放率</t>
  </si>
  <si>
    <t>时效指标</t>
  </si>
  <si>
    <t>补贴发放及时率</t>
  </si>
  <si>
    <t>效益指标（30分）</t>
  </si>
  <si>
    <t>经济效益指标</t>
  </si>
  <si>
    <t>社会效益指标</t>
  </si>
  <si>
    <t>增强社会公众对野生动物保护的意识</t>
  </si>
  <si>
    <t>效果明显</t>
  </si>
  <si>
    <t>生态效益指标</t>
  </si>
  <si>
    <t>维护生态平衡</t>
  </si>
  <si>
    <t>可持续影响指标</t>
  </si>
  <si>
    <t>保护野生动物资源</t>
  </si>
  <si>
    <t>满意度指标（10分）</t>
  </si>
  <si>
    <t>服务对象满意度指标</t>
  </si>
  <si>
    <t>农户满意度</t>
  </si>
  <si>
    <t>总分</t>
  </si>
  <si>
    <t>填表人： 邓佳萱        填报日期：  2025.5.12           联系电话： 13762137756</t>
  </si>
  <si>
    <t xml:space="preserve">  森林防火及病虫害防治</t>
  </si>
  <si>
    <t>确保森林资源完整，无火、无病虫害　　</t>
  </si>
  <si>
    <t>确保森林资源完整，无火、无病虫害</t>
  </si>
  <si>
    <t>森林及病虫防治成本</t>
  </si>
  <si>
    <t>37万元</t>
  </si>
  <si>
    <t>森林防火及病虫害宣传工作次数</t>
  </si>
  <si>
    <t>5次</t>
  </si>
  <si>
    <t>15次</t>
  </si>
  <si>
    <t>无公害防治率</t>
  </si>
  <si>
    <t>完成及时率</t>
  </si>
  <si>
    <t>增加劳动力就业</t>
  </si>
  <si>
    <t>增强群众保护森林环境的意思</t>
  </si>
  <si>
    <t>促进保护区对森林资源的破坏</t>
  </si>
  <si>
    <t>填表人：  邓佳萱       填报日期：   2025.5.12          联系电话： 13762137756</t>
  </si>
  <si>
    <t>居民外购材补</t>
  </si>
  <si>
    <t>减轻自然保护区内森林资源破坏。　　</t>
  </si>
  <si>
    <t>减轻自然保护区内森林资源破坏。</t>
  </si>
  <si>
    <t>居民外购材补成本</t>
  </si>
  <si>
    <t>50万元</t>
  </si>
  <si>
    <t>49.9455万元</t>
  </si>
  <si>
    <t>按实际居民外购成本补偿，已全部补偿</t>
  </si>
  <si>
    <t>补贴发放户数</t>
  </si>
  <si>
    <t>40户</t>
  </si>
  <si>
    <t>131户</t>
  </si>
  <si>
    <t>补贴发放合规率</t>
  </si>
  <si>
    <t>居民外购材补偿发放及时率</t>
  </si>
  <si>
    <t>充分发挥专项资金带来的经济效益</t>
  </si>
  <si>
    <t>增强绿化造林保护环境意识</t>
  </si>
  <si>
    <t>减轻保护区内森林资源破坏</t>
  </si>
  <si>
    <t>填表人：  邓佳萱       填报日期：2025.5.12            联系电话： 13762137756</t>
  </si>
  <si>
    <t>生态移民搬迁办</t>
  </si>
  <si>
    <t>保护区内移民搬迁，维护生态环境。　　</t>
  </si>
  <si>
    <t>保护区内移民搬迁，维护生态环境。</t>
  </si>
  <si>
    <t>生态移民搬迁奖补资金</t>
  </si>
  <si>
    <t>按实际搬迁户值奖补资金</t>
  </si>
  <si>
    <t>移民搬迁户数</t>
  </si>
  <si>
    <t>400户</t>
  </si>
  <si>
    <t>425户</t>
  </si>
  <si>
    <t>奖补准确率</t>
  </si>
  <si>
    <t>奖补及时率</t>
  </si>
  <si>
    <t>提高移民经济水平</t>
  </si>
  <si>
    <t>保障移民生活</t>
  </si>
  <si>
    <t>维护生态环境</t>
  </si>
  <si>
    <t>填表人：  邓佳萱       填报日期：     2025.5.12        联系电话： 13762137756</t>
  </si>
  <si>
    <t>公益林补偿</t>
  </si>
  <si>
    <t>自然保护区内森林资源禁止砍伐。　</t>
  </si>
  <si>
    <t>自然保护区内森林资源禁止砍伐。</t>
  </si>
  <si>
    <t>公益林补偿费</t>
  </si>
  <si>
    <t>5.8万元</t>
  </si>
  <si>
    <t>4.87353万元</t>
  </si>
  <si>
    <t>按实际公益林进行补偿</t>
  </si>
  <si>
    <t>补偿公示</t>
  </si>
  <si>
    <t>森林火灾受害率</t>
  </si>
  <si>
    <t>资金拨付及时率</t>
  </si>
  <si>
    <t>森林生态系统功能改善</t>
  </si>
  <si>
    <t>公益林保护</t>
  </si>
  <si>
    <t>林农满意度</t>
  </si>
  <si>
    <t>填表人：  邓佳萱       填报日期： 2025.5.12            联系电话： 13762137756</t>
  </si>
  <si>
    <t>生态移民搬迁办工作经费</t>
  </si>
  <si>
    <t>维持生态搬迁办工作正常运行</t>
  </si>
  <si>
    <t>社会成本节约率</t>
  </si>
  <si>
    <t>生态环境成本节约率</t>
  </si>
  <si>
    <t>完成工作数量</t>
  </si>
  <si>
    <t>奖补支付标准和程序的准确性</t>
  </si>
  <si>
    <t>确保工作进行完成</t>
  </si>
  <si>
    <t>保障生态搬迁工作进行</t>
  </si>
  <si>
    <t>生态保护科持续发展</t>
  </si>
  <si>
    <t>社会公众满意度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</si>
</sst>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4">
    <font>
      <sz val="11"/>
      <color rgb="FF000000"/>
      <name val="宋体"/>
      <charset val="134"/>
    </font>
    <font>
      <sz val="14"/>
      <color rgb="FF000000"/>
      <name val="方正小标宋_GBK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2"/>
      <color rgb="FF000000"/>
      <name val="仿宋_GB2312"/>
      <charset val="134"/>
    </font>
    <font>
      <sz val="10"/>
      <color rgb="FF000000"/>
      <name val="方正小标宋_GBK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7" workbookViewId="0">
      <selection activeCell="J18" sqref="J18"/>
    </sheetView>
  </sheetViews>
  <sheetFormatPr defaultColWidth="9" defaultRowHeight="14.4"/>
  <cols>
    <col min="3" max="3" width="12.8888888888889" customWidth="1"/>
    <col min="4" max="4" width="18.3333333333333" customWidth="1"/>
    <col min="5" max="5" width="10.75" customWidth="1"/>
    <col min="6" max="6" width="11.8796296296296" customWidth="1"/>
    <col min="7" max="7" width="7.77777777777778" customWidth="1"/>
    <col min="8" max="8" width="7.33333333333333" customWidth="1"/>
    <col min="9" max="9" width="20.4444444444444" customWidth="1"/>
  </cols>
  <sheetData>
    <row r="1" spans="1:1">
      <c r="A1" s="18" t="s">
        <v>0</v>
      </c>
    </row>
    <row r="2" ht="17.4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24" spans="1:9">
      <c r="A3" s="2" t="s">
        <v>2</v>
      </c>
      <c r="B3" s="3" t="s">
        <v>3</v>
      </c>
      <c r="C3" s="3"/>
      <c r="D3" s="3"/>
      <c r="E3" s="3"/>
      <c r="F3" s="3"/>
      <c r="G3" s="3"/>
      <c r="H3" s="3"/>
      <c r="I3" s="3"/>
    </row>
    <row r="4" s="16" customFormat="1" ht="15.9" customHeight="1" spans="1:9">
      <c r="A4" s="3" t="s">
        <v>4</v>
      </c>
      <c r="B4" s="3" t="s">
        <v>5</v>
      </c>
      <c r="C4" s="3"/>
      <c r="D4" s="3"/>
      <c r="E4" s="3"/>
      <c r="F4" s="3" t="s">
        <v>6</v>
      </c>
      <c r="G4" s="3" t="s">
        <v>5</v>
      </c>
      <c r="H4" s="3"/>
      <c r="I4" s="3"/>
    </row>
    <row r="5" ht="31" customHeight="1" spans="1:9">
      <c r="A5" s="2" t="s">
        <v>7</v>
      </c>
      <c r="B5" s="5"/>
      <c r="C5" s="5"/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</row>
    <row r="6" ht="15.9" customHeight="1" spans="1:9">
      <c r="A6" s="6"/>
      <c r="B6" s="5" t="s">
        <v>14</v>
      </c>
      <c r="C6" s="5"/>
      <c r="D6" s="3">
        <v>20</v>
      </c>
      <c r="E6" s="3">
        <v>20</v>
      </c>
      <c r="F6" s="3">
        <v>19.07</v>
      </c>
      <c r="G6" s="3">
        <v>10</v>
      </c>
      <c r="H6" s="7">
        <f>F6/E6</f>
        <v>0.9535</v>
      </c>
      <c r="I6" s="17">
        <f>G6*H6</f>
        <v>9.535</v>
      </c>
    </row>
    <row r="7" ht="21" customHeight="1" spans="1:9">
      <c r="A7" s="6"/>
      <c r="B7" s="5" t="s">
        <v>15</v>
      </c>
      <c r="C7" s="5"/>
      <c r="D7" s="3"/>
      <c r="E7" s="3"/>
      <c r="F7" s="3"/>
      <c r="G7" s="5"/>
      <c r="H7" s="5"/>
      <c r="I7" s="5"/>
    </row>
    <row r="8" ht="23" customHeight="1" spans="1:9">
      <c r="A8" s="6"/>
      <c r="B8" s="8" t="s">
        <v>16</v>
      </c>
      <c r="C8" s="8"/>
      <c r="D8" s="3"/>
      <c r="E8" s="3"/>
      <c r="F8" s="3"/>
      <c r="G8" s="5"/>
      <c r="H8" s="5"/>
      <c r="I8" s="5"/>
    </row>
    <row r="9" ht="15.9" customHeight="1" spans="1:9">
      <c r="A9" s="4"/>
      <c r="B9" s="8" t="s">
        <v>17</v>
      </c>
      <c r="C9" s="8"/>
      <c r="D9" s="3">
        <v>20</v>
      </c>
      <c r="E9" s="3">
        <v>20</v>
      </c>
      <c r="F9" s="3"/>
      <c r="G9" s="5"/>
      <c r="H9" s="5"/>
      <c r="I9" s="5"/>
    </row>
    <row r="10" ht="15.9" customHeight="1" spans="1:9">
      <c r="A10" s="3" t="s">
        <v>18</v>
      </c>
      <c r="B10" s="3" t="s">
        <v>19</v>
      </c>
      <c r="C10" s="3"/>
      <c r="D10" s="3"/>
      <c r="E10" s="3"/>
      <c r="F10" s="3" t="s">
        <v>20</v>
      </c>
      <c r="G10" s="3"/>
      <c r="H10" s="3"/>
      <c r="I10" s="3"/>
    </row>
    <row r="11" ht="43" customHeight="1" spans="1:9">
      <c r="A11" s="3"/>
      <c r="B11" s="5" t="s">
        <v>21</v>
      </c>
      <c r="C11" s="5"/>
      <c r="D11" s="5"/>
      <c r="E11" s="5"/>
      <c r="F11" s="5" t="s">
        <v>22</v>
      </c>
      <c r="G11" s="5"/>
      <c r="H11" s="5"/>
      <c r="I11" s="5"/>
    </row>
    <row r="12" ht="24" spans="1:9">
      <c r="A12" s="2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28</v>
      </c>
      <c r="G12" s="3" t="s">
        <v>11</v>
      </c>
      <c r="H12" s="3" t="s">
        <v>13</v>
      </c>
      <c r="I12" s="3" t="s">
        <v>29</v>
      </c>
    </row>
    <row r="13" ht="23" customHeight="1" spans="1:9">
      <c r="A13" s="6"/>
      <c r="B13" s="2" t="s">
        <v>30</v>
      </c>
      <c r="C13" s="9" t="s">
        <v>31</v>
      </c>
      <c r="D13" s="3" t="s">
        <v>32</v>
      </c>
      <c r="E13" s="3" t="s">
        <v>33</v>
      </c>
      <c r="F13" s="3" t="s">
        <v>34</v>
      </c>
      <c r="G13" s="3">
        <v>20</v>
      </c>
      <c r="H13" s="3">
        <v>18</v>
      </c>
      <c r="I13" s="5" t="s">
        <v>35</v>
      </c>
    </row>
    <row r="14" spans="1:9">
      <c r="A14" s="6"/>
      <c r="B14" s="6"/>
      <c r="C14" s="9" t="s">
        <v>36</v>
      </c>
      <c r="D14" s="3"/>
      <c r="E14" s="3"/>
      <c r="F14" s="11"/>
      <c r="G14" s="3"/>
      <c r="H14" s="3"/>
      <c r="I14" s="5"/>
    </row>
    <row r="15" ht="24" spans="1:9">
      <c r="A15" s="6"/>
      <c r="B15" s="4"/>
      <c r="C15" s="9" t="s">
        <v>37</v>
      </c>
      <c r="D15" s="3"/>
      <c r="E15" s="3"/>
      <c r="F15" s="11"/>
      <c r="G15" s="3"/>
      <c r="H15" s="3"/>
      <c r="I15" s="5"/>
    </row>
    <row r="16" spans="1:9">
      <c r="A16" s="6"/>
      <c r="B16" s="2" t="s">
        <v>38</v>
      </c>
      <c r="C16" s="2" t="s">
        <v>39</v>
      </c>
      <c r="D16" s="2" t="s">
        <v>40</v>
      </c>
      <c r="E16" s="2" t="s">
        <v>41</v>
      </c>
      <c r="F16" s="19" t="s">
        <v>41</v>
      </c>
      <c r="G16" s="2">
        <v>10</v>
      </c>
      <c r="H16" s="2">
        <v>10</v>
      </c>
      <c r="I16" s="14"/>
    </row>
    <row r="17" spans="1:9">
      <c r="A17" s="6"/>
      <c r="B17" s="6"/>
      <c r="C17" s="2" t="s">
        <v>42</v>
      </c>
      <c r="D17" s="2" t="s">
        <v>43</v>
      </c>
      <c r="E17" s="12">
        <v>1</v>
      </c>
      <c r="F17" s="12">
        <v>1</v>
      </c>
      <c r="G17" s="2">
        <v>10</v>
      </c>
      <c r="H17" s="2">
        <v>10</v>
      </c>
      <c r="I17" s="14"/>
    </row>
    <row r="18" spans="1:9">
      <c r="A18" s="6"/>
      <c r="B18" s="6"/>
      <c r="C18" s="2" t="s">
        <v>44</v>
      </c>
      <c r="D18" s="2" t="s">
        <v>45</v>
      </c>
      <c r="E18" s="2">
        <v>100</v>
      </c>
      <c r="F18" s="12">
        <v>1</v>
      </c>
      <c r="G18" s="2">
        <v>10</v>
      </c>
      <c r="H18" s="2">
        <v>10</v>
      </c>
      <c r="I18" s="14"/>
    </row>
    <row r="19" spans="1:9">
      <c r="A19" s="6"/>
      <c r="B19" s="2" t="s">
        <v>46</v>
      </c>
      <c r="C19" s="2" t="s">
        <v>47</v>
      </c>
      <c r="D19" s="2"/>
      <c r="E19" s="2"/>
      <c r="F19" s="2"/>
      <c r="G19" s="2"/>
      <c r="H19" s="2"/>
      <c r="I19" s="14"/>
    </row>
    <row r="20" ht="24" spans="1:9">
      <c r="A20" s="6"/>
      <c r="B20" s="6"/>
      <c r="C20" s="2" t="s">
        <v>48</v>
      </c>
      <c r="D20" s="2" t="s">
        <v>49</v>
      </c>
      <c r="E20" s="2" t="s">
        <v>50</v>
      </c>
      <c r="F20" s="2" t="s">
        <v>50</v>
      </c>
      <c r="G20" s="2">
        <v>10</v>
      </c>
      <c r="H20" s="2">
        <v>10</v>
      </c>
      <c r="I20" s="14"/>
    </row>
    <row r="21" spans="1:9">
      <c r="A21" s="6"/>
      <c r="B21" s="6"/>
      <c r="C21" s="2" t="s">
        <v>51</v>
      </c>
      <c r="D21" s="2" t="s">
        <v>52</v>
      </c>
      <c r="E21" s="2" t="s">
        <v>50</v>
      </c>
      <c r="F21" s="2" t="s">
        <v>50</v>
      </c>
      <c r="G21" s="2">
        <v>10</v>
      </c>
      <c r="H21" s="2">
        <v>10</v>
      </c>
      <c r="I21" s="14"/>
    </row>
    <row r="22" ht="24" spans="1:9">
      <c r="A22" s="6"/>
      <c r="B22" s="6"/>
      <c r="C22" s="3" t="s">
        <v>53</v>
      </c>
      <c r="D22" s="2" t="s">
        <v>54</v>
      </c>
      <c r="E22" s="2" t="s">
        <v>50</v>
      </c>
      <c r="F22" s="2" t="s">
        <v>50</v>
      </c>
      <c r="G22" s="2">
        <v>10</v>
      </c>
      <c r="H22" s="2">
        <v>10</v>
      </c>
      <c r="I22" s="14"/>
    </row>
    <row r="23" ht="36" spans="1:9">
      <c r="A23" s="6"/>
      <c r="B23" s="2" t="s">
        <v>55</v>
      </c>
      <c r="C23" s="3" t="s">
        <v>56</v>
      </c>
      <c r="D23" s="2" t="s">
        <v>57</v>
      </c>
      <c r="E23" s="12">
        <v>0.9</v>
      </c>
      <c r="F23" s="12">
        <v>0.9</v>
      </c>
      <c r="G23" s="2">
        <v>10</v>
      </c>
      <c r="H23" s="2">
        <v>10</v>
      </c>
      <c r="I23" s="14"/>
    </row>
    <row r="24" spans="1:9">
      <c r="A24" s="3" t="s">
        <v>58</v>
      </c>
      <c r="B24" s="3"/>
      <c r="C24" s="3"/>
      <c r="D24" s="3"/>
      <c r="E24" s="3"/>
      <c r="F24" s="3"/>
      <c r="G24" s="3">
        <v>100</v>
      </c>
      <c r="H24" s="3">
        <v>97.54</v>
      </c>
      <c r="I24" s="5"/>
    </row>
    <row r="25" ht="15.6" spans="1:9">
      <c r="A25" s="13" t="s">
        <v>59</v>
      </c>
      <c r="B25" s="13"/>
      <c r="C25" s="13"/>
      <c r="D25" s="13"/>
      <c r="E25" s="13"/>
      <c r="F25" s="13"/>
      <c r="G25" s="13"/>
      <c r="H25" s="13"/>
      <c r="I25" s="13"/>
    </row>
  </sheetData>
  <mergeCells count="2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25:I25"/>
    <mergeCell ref="A5:A9"/>
    <mergeCell ref="A10:A11"/>
    <mergeCell ref="A12:A23"/>
    <mergeCell ref="B13:B15"/>
    <mergeCell ref="B16:B18"/>
    <mergeCell ref="B19:B22"/>
  </mergeCells>
  <pageMargins left="0.700694463384433" right="0.700694463384433" top="0.75208338226859" bottom="0.75208338226859" header="0.299305545063469" footer="0.29930554506346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N18" sqref="N18"/>
    </sheetView>
  </sheetViews>
  <sheetFormatPr defaultColWidth="8.87962962962963" defaultRowHeight="14.4"/>
  <cols>
    <col min="3" max="3" width="13.3796296296296" customWidth="1"/>
    <col min="4" max="4" width="22.7777777777778" customWidth="1"/>
    <col min="5" max="5" width="14.5" customWidth="1"/>
    <col min="6" max="6" width="10.8796296296296" customWidth="1"/>
    <col min="9" max="9" width="12.8796296296296" customWidth="1"/>
  </cols>
  <sheetData>
    <row r="1" ht="17.4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2</v>
      </c>
      <c r="B2" s="3" t="s">
        <v>60</v>
      </c>
      <c r="C2" s="3"/>
      <c r="D2" s="3"/>
      <c r="E2" s="3"/>
      <c r="F2" s="3"/>
      <c r="G2" s="3"/>
      <c r="H2" s="3"/>
      <c r="I2" s="3"/>
    </row>
    <row r="3" ht="12" customHeight="1" spans="1:9">
      <c r="A3" s="4"/>
      <c r="B3" s="3"/>
      <c r="C3" s="3"/>
      <c r="D3" s="3"/>
      <c r="E3" s="3"/>
      <c r="F3" s="3"/>
      <c r="G3" s="3"/>
      <c r="H3" s="3"/>
      <c r="I3" s="3"/>
    </row>
    <row r="4" s="16" customFormat="1" ht="23" customHeight="1" spans="1:9">
      <c r="A4" s="3" t="s">
        <v>4</v>
      </c>
      <c r="B4" s="3" t="s">
        <v>5</v>
      </c>
      <c r="C4" s="3"/>
      <c r="D4" s="3"/>
      <c r="E4" s="3"/>
      <c r="F4" s="3" t="s">
        <v>6</v>
      </c>
      <c r="G4" s="3" t="s">
        <v>5</v>
      </c>
      <c r="H4" s="3"/>
      <c r="I4" s="3"/>
    </row>
    <row r="5" spans="1:9">
      <c r="A5" s="2" t="s">
        <v>7</v>
      </c>
      <c r="B5" s="5"/>
      <c r="C5" s="5"/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</row>
    <row r="6" spans="1:9">
      <c r="A6" s="6"/>
      <c r="B6" s="5" t="s">
        <v>14</v>
      </c>
      <c r="C6" s="5"/>
      <c r="D6" s="3">
        <v>37</v>
      </c>
      <c r="E6" s="3">
        <v>37</v>
      </c>
      <c r="F6" s="3">
        <v>37</v>
      </c>
      <c r="G6" s="3">
        <v>10</v>
      </c>
      <c r="H6" s="7">
        <v>1</v>
      </c>
      <c r="I6" s="3">
        <v>10</v>
      </c>
    </row>
    <row r="7" spans="1:9">
      <c r="A7" s="6"/>
      <c r="B7" s="5" t="s">
        <v>15</v>
      </c>
      <c r="C7" s="5"/>
      <c r="D7" s="3"/>
      <c r="E7" s="3"/>
      <c r="F7" s="3"/>
      <c r="G7" s="3"/>
      <c r="H7" s="5"/>
      <c r="I7" s="5"/>
    </row>
    <row r="8" spans="1:9">
      <c r="A8" s="6"/>
      <c r="B8" s="8" t="s">
        <v>16</v>
      </c>
      <c r="C8" s="8"/>
      <c r="D8" s="3"/>
      <c r="E8" s="3"/>
      <c r="F8" s="3"/>
      <c r="G8" s="3"/>
      <c r="H8" s="5"/>
      <c r="I8" s="5"/>
    </row>
    <row r="9" spans="1:9">
      <c r="A9" s="4"/>
      <c r="B9" s="8" t="s">
        <v>17</v>
      </c>
      <c r="C9" s="8"/>
      <c r="D9" s="3">
        <v>37</v>
      </c>
      <c r="E9" s="3">
        <v>37</v>
      </c>
      <c r="F9" s="3"/>
      <c r="G9" s="3"/>
      <c r="H9" s="5"/>
      <c r="I9" s="5"/>
    </row>
    <row r="10" spans="1:9">
      <c r="A10" s="3" t="s">
        <v>18</v>
      </c>
      <c r="B10" s="3" t="s">
        <v>19</v>
      </c>
      <c r="C10" s="3"/>
      <c r="D10" s="3"/>
      <c r="E10" s="3"/>
      <c r="F10" s="3" t="s">
        <v>20</v>
      </c>
      <c r="G10" s="3"/>
      <c r="H10" s="3"/>
      <c r="I10" s="3"/>
    </row>
    <row r="11" ht="39" customHeight="1" spans="1:9">
      <c r="A11" s="3"/>
      <c r="B11" s="5" t="s">
        <v>61</v>
      </c>
      <c r="C11" s="5"/>
      <c r="D11" s="5"/>
      <c r="E11" s="5"/>
      <c r="F11" s="5" t="s">
        <v>62</v>
      </c>
      <c r="G11" s="5"/>
      <c r="H11" s="5"/>
      <c r="I11" s="5"/>
    </row>
    <row r="12" ht="24" spans="1:9">
      <c r="A12" s="2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28</v>
      </c>
      <c r="G12" s="3" t="s">
        <v>11</v>
      </c>
      <c r="H12" s="3" t="s">
        <v>13</v>
      </c>
      <c r="I12" s="3" t="s">
        <v>29</v>
      </c>
    </row>
    <row r="13" ht="18" customHeight="1" spans="1:9">
      <c r="A13" s="6"/>
      <c r="B13" s="2" t="s">
        <v>30</v>
      </c>
      <c r="C13" s="9" t="s">
        <v>31</v>
      </c>
      <c r="D13" s="3" t="s">
        <v>63</v>
      </c>
      <c r="E13" s="3" t="s">
        <v>64</v>
      </c>
      <c r="F13" s="3" t="s">
        <v>64</v>
      </c>
      <c r="G13" s="3">
        <v>20</v>
      </c>
      <c r="H13" s="3">
        <v>20</v>
      </c>
      <c r="I13" s="5"/>
    </row>
    <row r="14" spans="1:9">
      <c r="A14" s="6"/>
      <c r="B14" s="6"/>
      <c r="C14" s="9" t="s">
        <v>36</v>
      </c>
      <c r="D14" s="3"/>
      <c r="E14" s="3"/>
      <c r="F14" s="11"/>
      <c r="G14" s="3"/>
      <c r="H14" s="3"/>
      <c r="I14" s="5"/>
    </row>
    <row r="15" ht="24" customHeight="1" spans="1:9">
      <c r="A15" s="6"/>
      <c r="B15" s="4"/>
      <c r="C15" s="9" t="s">
        <v>37</v>
      </c>
      <c r="D15" s="3"/>
      <c r="E15" s="3"/>
      <c r="F15" s="11"/>
      <c r="G15" s="3"/>
      <c r="H15" s="3"/>
      <c r="I15" s="5"/>
    </row>
    <row r="16" ht="24" spans="1:9">
      <c r="A16" s="6"/>
      <c r="B16" s="2" t="s">
        <v>38</v>
      </c>
      <c r="C16" s="2" t="s">
        <v>39</v>
      </c>
      <c r="D16" s="3" t="s">
        <v>65</v>
      </c>
      <c r="E16" s="2" t="s">
        <v>66</v>
      </c>
      <c r="F16" s="2" t="s">
        <v>67</v>
      </c>
      <c r="G16" s="2">
        <v>10</v>
      </c>
      <c r="H16" s="2">
        <v>10</v>
      </c>
      <c r="I16" s="14"/>
    </row>
    <row r="17" spans="1:9">
      <c r="A17" s="6"/>
      <c r="B17" s="6"/>
      <c r="C17" s="2" t="s">
        <v>42</v>
      </c>
      <c r="D17" s="2" t="s">
        <v>68</v>
      </c>
      <c r="E17" s="2">
        <v>100</v>
      </c>
      <c r="F17" s="12">
        <v>1</v>
      </c>
      <c r="G17" s="2">
        <v>10</v>
      </c>
      <c r="H17" s="2">
        <v>10</v>
      </c>
      <c r="I17" s="14"/>
    </row>
    <row r="18" spans="1:9">
      <c r="A18" s="6"/>
      <c r="B18" s="6"/>
      <c r="C18" s="2" t="s">
        <v>44</v>
      </c>
      <c r="D18" s="2" t="s">
        <v>69</v>
      </c>
      <c r="E18" s="2">
        <v>100</v>
      </c>
      <c r="F18" s="12">
        <v>1</v>
      </c>
      <c r="G18" s="2">
        <v>10</v>
      </c>
      <c r="H18" s="2">
        <v>10</v>
      </c>
      <c r="I18" s="14"/>
    </row>
    <row r="19" spans="1:9">
      <c r="A19" s="6"/>
      <c r="B19" s="2" t="s">
        <v>46</v>
      </c>
      <c r="C19" s="2" t="s">
        <v>47</v>
      </c>
      <c r="D19" s="3" t="s">
        <v>70</v>
      </c>
      <c r="E19" s="2" t="s">
        <v>50</v>
      </c>
      <c r="F19" s="2" t="s">
        <v>50</v>
      </c>
      <c r="G19" s="2">
        <v>10</v>
      </c>
      <c r="H19" s="2">
        <v>10</v>
      </c>
      <c r="I19" s="14"/>
    </row>
    <row r="20" ht="24" spans="1:9">
      <c r="A20" s="6"/>
      <c r="B20" s="6"/>
      <c r="C20" s="2" t="s">
        <v>48</v>
      </c>
      <c r="D20" s="3" t="s">
        <v>71</v>
      </c>
      <c r="E20" s="2" t="s">
        <v>50</v>
      </c>
      <c r="F20" s="2" t="s">
        <v>50</v>
      </c>
      <c r="G20" s="2">
        <v>10</v>
      </c>
      <c r="H20" s="2">
        <v>10</v>
      </c>
      <c r="I20" s="14"/>
    </row>
    <row r="21" ht="24" spans="1:9">
      <c r="A21" s="6"/>
      <c r="B21" s="6"/>
      <c r="C21" s="2" t="s">
        <v>51</v>
      </c>
      <c r="D21" s="3" t="s">
        <v>72</v>
      </c>
      <c r="E21" s="2" t="s">
        <v>50</v>
      </c>
      <c r="F21" s="2" t="s">
        <v>50</v>
      </c>
      <c r="G21" s="2">
        <v>10</v>
      </c>
      <c r="H21" s="2">
        <v>10</v>
      </c>
      <c r="I21" s="14"/>
    </row>
    <row r="22" ht="24" spans="1:9">
      <c r="A22" s="6"/>
      <c r="B22" s="6"/>
      <c r="C22" s="3" t="s">
        <v>53</v>
      </c>
      <c r="D22" s="2"/>
      <c r="E22" s="2"/>
      <c r="F22" s="2"/>
      <c r="G22" s="2"/>
      <c r="H22" s="2"/>
      <c r="I22" s="14"/>
    </row>
    <row r="23" ht="36" spans="1:9">
      <c r="A23" s="6"/>
      <c r="B23" s="2" t="s">
        <v>55</v>
      </c>
      <c r="C23" s="3" t="s">
        <v>56</v>
      </c>
      <c r="D23" s="2" t="s">
        <v>57</v>
      </c>
      <c r="E23" s="12">
        <v>0.9</v>
      </c>
      <c r="F23" s="12">
        <v>0.9</v>
      </c>
      <c r="G23" s="2">
        <v>10</v>
      </c>
      <c r="H23" s="2">
        <v>10</v>
      </c>
      <c r="I23" s="14"/>
    </row>
    <row r="24" spans="1:9">
      <c r="A24" s="3" t="s">
        <v>58</v>
      </c>
      <c r="B24" s="3"/>
      <c r="C24" s="3"/>
      <c r="D24" s="3"/>
      <c r="E24" s="3"/>
      <c r="F24" s="3"/>
      <c r="G24" s="3">
        <v>100</v>
      </c>
      <c r="H24" s="3">
        <v>100</v>
      </c>
      <c r="I24" s="5"/>
    </row>
    <row r="25" ht="15.6" spans="1:9">
      <c r="A25" s="13" t="s">
        <v>73</v>
      </c>
      <c r="B25" s="13"/>
      <c r="C25" s="13"/>
      <c r="D25" s="13"/>
      <c r="E25" s="13"/>
      <c r="F25" s="13"/>
      <c r="G25" s="13"/>
      <c r="H25" s="13"/>
      <c r="I25" s="13"/>
    </row>
  </sheetData>
  <mergeCells count="22">
    <mergeCell ref="A1:I1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25:I25"/>
    <mergeCell ref="A2:A3"/>
    <mergeCell ref="A5:A9"/>
    <mergeCell ref="A10:A11"/>
    <mergeCell ref="A12:A23"/>
    <mergeCell ref="B13:B15"/>
    <mergeCell ref="B16:B18"/>
    <mergeCell ref="B19:B22"/>
    <mergeCell ref="B2:I3"/>
  </mergeCells>
  <pageMargins left="0.75208338226859" right="0.75208338226859" top="0.999999984981507" bottom="0.999999984981507" header="0.499999992490753" footer="0.49999999249075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0" workbookViewId="0">
      <selection activeCell="C12" sqref="C12"/>
    </sheetView>
  </sheetViews>
  <sheetFormatPr defaultColWidth="8.87962962962963" defaultRowHeight="14.4"/>
  <cols>
    <col min="3" max="3" width="13.2222222222222" customWidth="1"/>
    <col min="4" max="4" width="17.1111111111111" customWidth="1"/>
    <col min="6" max="6" width="9.87962962962963" customWidth="1"/>
    <col min="9" max="9" width="18.5555555555556" customWidth="1"/>
  </cols>
  <sheetData>
    <row r="1" ht="17.4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2</v>
      </c>
      <c r="B2" s="3" t="s">
        <v>74</v>
      </c>
      <c r="C2" s="3"/>
      <c r="D2" s="3"/>
      <c r="E2" s="3"/>
      <c r="F2" s="3"/>
      <c r="G2" s="3"/>
      <c r="H2" s="3"/>
      <c r="I2" s="3"/>
    </row>
    <row r="3" s="16" customFormat="1" spans="1:9">
      <c r="A3" s="3" t="s">
        <v>4</v>
      </c>
      <c r="B3" s="3" t="s">
        <v>5</v>
      </c>
      <c r="C3" s="3"/>
      <c r="D3" s="3"/>
      <c r="E3" s="3"/>
      <c r="F3" s="3" t="s">
        <v>6</v>
      </c>
      <c r="G3" s="3" t="s">
        <v>5</v>
      </c>
      <c r="H3" s="3"/>
      <c r="I3" s="3"/>
    </row>
    <row r="4" ht="24" spans="1:9">
      <c r="A4" s="2" t="s">
        <v>7</v>
      </c>
      <c r="B4" s="5"/>
      <c r="C4" s="5"/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</row>
    <row r="5" spans="1:9">
      <c r="A5" s="6"/>
      <c r="B5" s="5" t="s">
        <v>14</v>
      </c>
      <c r="C5" s="5"/>
      <c r="D5" s="3">
        <v>50</v>
      </c>
      <c r="E5" s="3">
        <v>50</v>
      </c>
      <c r="F5" s="3">
        <v>49.95</v>
      </c>
      <c r="G5" s="3">
        <v>10</v>
      </c>
      <c r="H5" s="7">
        <v>0.9999</v>
      </c>
      <c r="I5" s="17">
        <f>G5*H5</f>
        <v>9.999</v>
      </c>
    </row>
    <row r="6" spans="1:9">
      <c r="A6" s="6"/>
      <c r="B6" s="5" t="s">
        <v>15</v>
      </c>
      <c r="C6" s="5"/>
      <c r="D6" s="3"/>
      <c r="E6" s="3"/>
      <c r="F6" s="3"/>
      <c r="G6" s="3"/>
      <c r="H6" s="5"/>
      <c r="I6" s="5"/>
    </row>
    <row r="7" spans="1:9">
      <c r="A7" s="6"/>
      <c r="B7" s="8" t="s">
        <v>16</v>
      </c>
      <c r="C7" s="8"/>
      <c r="D7" s="3"/>
      <c r="E7" s="3"/>
      <c r="F7" s="3"/>
      <c r="G7" s="3"/>
      <c r="H7" s="5"/>
      <c r="I7" s="5"/>
    </row>
    <row r="8" spans="1:9">
      <c r="A8" s="4"/>
      <c r="B8" s="8" t="s">
        <v>17</v>
      </c>
      <c r="C8" s="8"/>
      <c r="D8" s="3">
        <v>50</v>
      </c>
      <c r="E8" s="3">
        <v>50</v>
      </c>
      <c r="F8" s="3"/>
      <c r="G8" s="3"/>
      <c r="H8" s="5"/>
      <c r="I8" s="5"/>
    </row>
    <row r="9" spans="1:9">
      <c r="A9" s="3" t="s">
        <v>18</v>
      </c>
      <c r="B9" s="3" t="s">
        <v>19</v>
      </c>
      <c r="C9" s="3"/>
      <c r="D9" s="3"/>
      <c r="E9" s="3"/>
      <c r="F9" s="3" t="s">
        <v>20</v>
      </c>
      <c r="G9" s="3"/>
      <c r="H9" s="3"/>
      <c r="I9" s="3"/>
    </row>
    <row r="10" ht="44" customHeight="1" spans="1:9">
      <c r="A10" s="3"/>
      <c r="B10" s="5" t="s">
        <v>75</v>
      </c>
      <c r="C10" s="5"/>
      <c r="D10" s="5"/>
      <c r="E10" s="5"/>
      <c r="F10" s="5" t="s">
        <v>76</v>
      </c>
      <c r="G10" s="5"/>
      <c r="H10" s="5"/>
      <c r="I10" s="5"/>
    </row>
    <row r="11" ht="24" spans="1:9">
      <c r="A11" s="2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11</v>
      </c>
      <c r="H11" s="3" t="s">
        <v>13</v>
      </c>
      <c r="I11" s="3" t="s">
        <v>29</v>
      </c>
    </row>
    <row r="12" ht="36" spans="1:9">
      <c r="A12" s="6"/>
      <c r="B12" s="2" t="s">
        <v>30</v>
      </c>
      <c r="C12" s="3" t="s">
        <v>31</v>
      </c>
      <c r="D12" s="3" t="s">
        <v>77</v>
      </c>
      <c r="E12" s="3" t="s">
        <v>78</v>
      </c>
      <c r="F12" s="3" t="s">
        <v>79</v>
      </c>
      <c r="G12" s="3">
        <v>20</v>
      </c>
      <c r="H12" s="3">
        <v>18</v>
      </c>
      <c r="I12" s="5" t="s">
        <v>80</v>
      </c>
    </row>
    <row r="13" spans="1:9">
      <c r="A13" s="6"/>
      <c r="B13" s="6"/>
      <c r="C13" s="9" t="s">
        <v>36</v>
      </c>
      <c r="D13" s="3"/>
      <c r="E13" s="3"/>
      <c r="F13" s="11"/>
      <c r="G13" s="3"/>
      <c r="H13" s="3"/>
      <c r="I13" s="5"/>
    </row>
    <row r="14" ht="24" spans="1:9">
      <c r="A14" s="6"/>
      <c r="B14" s="4"/>
      <c r="C14" s="9" t="s">
        <v>37</v>
      </c>
      <c r="D14" s="3"/>
      <c r="E14" s="3"/>
      <c r="F14" s="11"/>
      <c r="G14" s="3"/>
      <c r="H14" s="3"/>
      <c r="I14" s="5"/>
    </row>
    <row r="15" spans="1:9">
      <c r="A15" s="6"/>
      <c r="B15" s="2" t="s">
        <v>38</v>
      </c>
      <c r="C15" s="2" t="s">
        <v>39</v>
      </c>
      <c r="D15" s="3" t="s">
        <v>81</v>
      </c>
      <c r="E15" s="2" t="s">
        <v>82</v>
      </c>
      <c r="F15" s="2" t="s">
        <v>83</v>
      </c>
      <c r="G15" s="2">
        <v>10</v>
      </c>
      <c r="H15" s="2">
        <v>10</v>
      </c>
      <c r="I15" s="14"/>
    </row>
    <row r="16" spans="1:9">
      <c r="A16" s="6"/>
      <c r="B16" s="6"/>
      <c r="C16" s="2" t="s">
        <v>42</v>
      </c>
      <c r="D16" s="2" t="s">
        <v>84</v>
      </c>
      <c r="E16" s="12">
        <v>1</v>
      </c>
      <c r="F16" s="12">
        <v>1</v>
      </c>
      <c r="G16" s="2">
        <v>10</v>
      </c>
      <c r="H16" s="2">
        <v>10</v>
      </c>
      <c r="I16" s="14"/>
    </row>
    <row r="17" ht="24" spans="1:9">
      <c r="A17" s="6"/>
      <c r="B17" s="6"/>
      <c r="C17" s="2" t="s">
        <v>44</v>
      </c>
      <c r="D17" s="3" t="s">
        <v>85</v>
      </c>
      <c r="E17" s="12">
        <v>1</v>
      </c>
      <c r="F17" s="12">
        <v>1</v>
      </c>
      <c r="G17" s="2">
        <v>10</v>
      </c>
      <c r="H17" s="2">
        <v>10</v>
      </c>
      <c r="I17" s="14"/>
    </row>
    <row r="18" ht="24" spans="1:9">
      <c r="A18" s="6"/>
      <c r="B18" s="2" t="s">
        <v>46</v>
      </c>
      <c r="C18" s="2" t="s">
        <v>47</v>
      </c>
      <c r="D18" s="2" t="s">
        <v>86</v>
      </c>
      <c r="E18" s="2" t="s">
        <v>50</v>
      </c>
      <c r="F18" s="2" t="s">
        <v>50</v>
      </c>
      <c r="G18" s="2">
        <v>10</v>
      </c>
      <c r="H18" s="2">
        <v>10</v>
      </c>
      <c r="I18" s="14"/>
    </row>
    <row r="19" ht="24" spans="1:9">
      <c r="A19" s="6"/>
      <c r="B19" s="6"/>
      <c r="C19" s="2" t="s">
        <v>48</v>
      </c>
      <c r="D19" s="2" t="s">
        <v>87</v>
      </c>
      <c r="E19" s="2" t="s">
        <v>50</v>
      </c>
      <c r="F19" s="2" t="s">
        <v>50</v>
      </c>
      <c r="G19" s="2">
        <v>10</v>
      </c>
      <c r="H19" s="2">
        <v>10</v>
      </c>
      <c r="I19" s="14"/>
    </row>
    <row r="20" ht="24" spans="1:9">
      <c r="A20" s="6"/>
      <c r="B20" s="6"/>
      <c r="C20" s="2" t="s">
        <v>51</v>
      </c>
      <c r="D20" s="3" t="s">
        <v>88</v>
      </c>
      <c r="E20" s="2" t="s">
        <v>50</v>
      </c>
      <c r="F20" s="2" t="s">
        <v>50</v>
      </c>
      <c r="G20" s="2">
        <v>10</v>
      </c>
      <c r="H20" s="2">
        <v>10</v>
      </c>
      <c r="I20" s="14"/>
    </row>
    <row r="21" ht="24" spans="1:9">
      <c r="A21" s="6"/>
      <c r="B21" s="6"/>
      <c r="C21" s="3" t="s">
        <v>53</v>
      </c>
      <c r="D21" s="2"/>
      <c r="E21" s="2"/>
      <c r="F21" s="2"/>
      <c r="G21" s="2"/>
      <c r="H21" s="2"/>
      <c r="I21" s="14"/>
    </row>
    <row r="22" ht="36" spans="1:9">
      <c r="A22" s="6"/>
      <c r="B22" s="2" t="s">
        <v>55</v>
      </c>
      <c r="C22" s="3" t="s">
        <v>56</v>
      </c>
      <c r="D22" s="2" t="s">
        <v>57</v>
      </c>
      <c r="E22" s="12">
        <v>0.9</v>
      </c>
      <c r="F22" s="12">
        <v>0.9</v>
      </c>
      <c r="G22" s="2">
        <v>10</v>
      </c>
      <c r="H22" s="2">
        <v>10</v>
      </c>
      <c r="I22" s="14"/>
    </row>
    <row r="23" spans="1:9">
      <c r="A23" s="3" t="s">
        <v>58</v>
      </c>
      <c r="B23" s="3"/>
      <c r="C23" s="3"/>
      <c r="D23" s="3"/>
      <c r="E23" s="3"/>
      <c r="F23" s="3"/>
      <c r="G23" s="3">
        <v>100</v>
      </c>
      <c r="H23" s="3">
        <v>98</v>
      </c>
      <c r="I23" s="5"/>
    </row>
    <row r="24" ht="15.6" spans="1:9">
      <c r="A24" s="13" t="s">
        <v>89</v>
      </c>
      <c r="B24" s="13"/>
      <c r="C24" s="13"/>
      <c r="D24" s="13"/>
      <c r="E24" s="13"/>
      <c r="F24" s="13"/>
      <c r="G24" s="13"/>
      <c r="H24" s="13"/>
      <c r="I24" s="13"/>
    </row>
  </sheetData>
  <mergeCells count="21">
    <mergeCell ref="A1:I1"/>
    <mergeCell ref="B2:I2"/>
    <mergeCell ref="B3:E3"/>
    <mergeCell ref="G3:I3"/>
    <mergeCell ref="B4:C4"/>
    <mergeCell ref="B5:C5"/>
    <mergeCell ref="B6:C6"/>
    <mergeCell ref="B7:C7"/>
    <mergeCell ref="B8:C8"/>
    <mergeCell ref="B9:E9"/>
    <mergeCell ref="F9:I9"/>
    <mergeCell ref="B10:E10"/>
    <mergeCell ref="F10:I10"/>
    <mergeCell ref="A23:F23"/>
    <mergeCell ref="A24:I24"/>
    <mergeCell ref="A4:A8"/>
    <mergeCell ref="A9:A10"/>
    <mergeCell ref="A11:A22"/>
    <mergeCell ref="B12:B14"/>
    <mergeCell ref="B15:B17"/>
    <mergeCell ref="B18:B21"/>
  </mergeCells>
  <pageMargins left="0.75208338226859" right="0.75208338226859" top="0.999999984981507" bottom="0.999999984981507" header="0.499999992490753" footer="0.49999999249075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8" workbookViewId="0">
      <selection activeCell="L19" sqref="L19"/>
    </sheetView>
  </sheetViews>
  <sheetFormatPr defaultColWidth="8.87962962962963" defaultRowHeight="14.4"/>
  <cols>
    <col min="3" max="3" width="10.7777777777778" customWidth="1"/>
    <col min="4" max="4" width="13.8888888888889" customWidth="1"/>
    <col min="9" max="9" width="15.4444444444444" customWidth="1"/>
  </cols>
  <sheetData>
    <row r="1" ht="17.4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2</v>
      </c>
      <c r="B2" s="3" t="s">
        <v>90</v>
      </c>
      <c r="C2" s="3"/>
      <c r="D2" s="3"/>
      <c r="E2" s="3"/>
      <c r="F2" s="3"/>
      <c r="G2" s="3"/>
      <c r="H2" s="3"/>
      <c r="I2" s="3"/>
    </row>
    <row r="3" s="16" customFormat="1" spans="1:9">
      <c r="A3" s="3" t="s">
        <v>4</v>
      </c>
      <c r="B3" s="3" t="s">
        <v>5</v>
      </c>
      <c r="C3" s="3"/>
      <c r="D3" s="3"/>
      <c r="E3" s="3"/>
      <c r="F3" s="3" t="s">
        <v>6</v>
      </c>
      <c r="G3" s="3" t="s">
        <v>5</v>
      </c>
      <c r="H3" s="3"/>
      <c r="I3" s="3"/>
    </row>
    <row r="4" ht="24" spans="1:9">
      <c r="A4" s="2" t="s">
        <v>7</v>
      </c>
      <c r="B4" s="5"/>
      <c r="C4" s="5"/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</row>
    <row r="5" spans="1:9">
      <c r="A5" s="6"/>
      <c r="B5" s="5" t="s">
        <v>14</v>
      </c>
      <c r="C5" s="5"/>
      <c r="D5" s="3">
        <v>700</v>
      </c>
      <c r="E5" s="3">
        <v>700</v>
      </c>
      <c r="F5" s="3">
        <v>290</v>
      </c>
      <c r="G5" s="3">
        <v>10</v>
      </c>
      <c r="H5" s="7">
        <f>F5/E5</f>
        <v>0.414285714285714</v>
      </c>
      <c r="I5" s="17">
        <f>G5*H5</f>
        <v>4.14285714285714</v>
      </c>
    </row>
    <row r="6" spans="1:9">
      <c r="A6" s="6"/>
      <c r="B6" s="5" t="s">
        <v>15</v>
      </c>
      <c r="C6" s="5"/>
      <c r="D6" s="3"/>
      <c r="E6" s="3"/>
      <c r="F6" s="3"/>
      <c r="G6" s="3"/>
      <c r="H6" s="5"/>
      <c r="I6" s="5"/>
    </row>
    <row r="7" spans="1:9">
      <c r="A7" s="6"/>
      <c r="B7" s="8" t="s">
        <v>16</v>
      </c>
      <c r="C7" s="8"/>
      <c r="D7" s="3"/>
      <c r="E7" s="3"/>
      <c r="F7" s="3"/>
      <c r="G7" s="3"/>
      <c r="H7" s="5"/>
      <c r="I7" s="5"/>
    </row>
    <row r="8" spans="1:9">
      <c r="A8" s="4"/>
      <c r="B8" s="8" t="s">
        <v>17</v>
      </c>
      <c r="C8" s="8"/>
      <c r="D8" s="3">
        <v>700</v>
      </c>
      <c r="E8" s="3">
        <v>700</v>
      </c>
      <c r="F8" s="3"/>
      <c r="G8" s="3"/>
      <c r="H8" s="5"/>
      <c r="I8" s="5"/>
    </row>
    <row r="9" spans="1:9">
      <c r="A9" s="3" t="s">
        <v>18</v>
      </c>
      <c r="B9" s="3" t="s">
        <v>19</v>
      </c>
      <c r="C9" s="3"/>
      <c r="D9" s="3"/>
      <c r="E9" s="3"/>
      <c r="F9" s="3" t="s">
        <v>20</v>
      </c>
      <c r="G9" s="3"/>
      <c r="H9" s="3"/>
      <c r="I9" s="3"/>
    </row>
    <row r="10" ht="37" customHeight="1" spans="1:9">
      <c r="A10" s="3"/>
      <c r="B10" s="5" t="s">
        <v>91</v>
      </c>
      <c r="C10" s="5"/>
      <c r="D10" s="5"/>
      <c r="E10" s="5"/>
      <c r="F10" s="5" t="s">
        <v>92</v>
      </c>
      <c r="G10" s="5"/>
      <c r="H10" s="5"/>
      <c r="I10" s="5"/>
    </row>
    <row r="11" ht="24" spans="1:9">
      <c r="A11" s="2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11</v>
      </c>
      <c r="H11" s="3" t="s">
        <v>13</v>
      </c>
      <c r="I11" s="3" t="s">
        <v>29</v>
      </c>
    </row>
    <row r="12" ht="24" spans="1:9">
      <c r="A12" s="6"/>
      <c r="B12" s="2" t="s">
        <v>30</v>
      </c>
      <c r="C12" s="9" t="s">
        <v>31</v>
      </c>
      <c r="D12" s="10" t="s">
        <v>93</v>
      </c>
      <c r="E12" s="3">
        <v>700</v>
      </c>
      <c r="F12" s="3">
        <v>290</v>
      </c>
      <c r="G12" s="3">
        <v>20</v>
      </c>
      <c r="H12" s="3">
        <v>18</v>
      </c>
      <c r="I12" s="5" t="s">
        <v>94</v>
      </c>
    </row>
    <row r="13" ht="24" spans="1:9">
      <c r="A13" s="6"/>
      <c r="B13" s="6"/>
      <c r="C13" s="9" t="s">
        <v>36</v>
      </c>
      <c r="D13" s="10"/>
      <c r="E13" s="3"/>
      <c r="F13" s="11"/>
      <c r="G13" s="3"/>
      <c r="H13" s="3"/>
      <c r="I13" s="5"/>
    </row>
    <row r="14" ht="24" spans="1:9">
      <c r="A14" s="6"/>
      <c r="B14" s="4"/>
      <c r="C14" s="9" t="s">
        <v>37</v>
      </c>
      <c r="D14" s="10"/>
      <c r="E14" s="3"/>
      <c r="F14" s="11"/>
      <c r="G14" s="3"/>
      <c r="H14" s="3"/>
      <c r="I14" s="5"/>
    </row>
    <row r="15" spans="1:9">
      <c r="A15" s="6"/>
      <c r="B15" s="2" t="s">
        <v>38</v>
      </c>
      <c r="C15" s="2" t="s">
        <v>39</v>
      </c>
      <c r="D15" s="2" t="s">
        <v>95</v>
      </c>
      <c r="E15" s="2" t="s">
        <v>96</v>
      </c>
      <c r="F15" s="12" t="s">
        <v>97</v>
      </c>
      <c r="G15" s="2">
        <v>10</v>
      </c>
      <c r="H15" s="2">
        <v>10</v>
      </c>
      <c r="I15" s="14"/>
    </row>
    <row r="16" spans="1:9">
      <c r="A16" s="6"/>
      <c r="B16" s="6"/>
      <c r="C16" s="2" t="s">
        <v>42</v>
      </c>
      <c r="D16" s="2" t="s">
        <v>98</v>
      </c>
      <c r="E16" s="2">
        <v>100</v>
      </c>
      <c r="F16" s="12">
        <v>1</v>
      </c>
      <c r="G16" s="2">
        <v>10</v>
      </c>
      <c r="H16" s="2">
        <v>10</v>
      </c>
      <c r="I16" s="14"/>
    </row>
    <row r="17" spans="1:9">
      <c r="A17" s="6"/>
      <c r="B17" s="6"/>
      <c r="C17" s="2" t="s">
        <v>44</v>
      </c>
      <c r="D17" s="2" t="s">
        <v>99</v>
      </c>
      <c r="E17" s="2">
        <v>100</v>
      </c>
      <c r="F17" s="12">
        <v>1</v>
      </c>
      <c r="G17" s="2">
        <v>10</v>
      </c>
      <c r="H17" s="2">
        <v>10</v>
      </c>
      <c r="I17" s="14"/>
    </row>
    <row r="18" ht="24" spans="1:9">
      <c r="A18" s="6"/>
      <c r="B18" s="2" t="s">
        <v>46</v>
      </c>
      <c r="C18" s="2" t="s">
        <v>47</v>
      </c>
      <c r="D18" s="2" t="s">
        <v>100</v>
      </c>
      <c r="E18" s="2" t="s">
        <v>50</v>
      </c>
      <c r="F18" s="2" t="s">
        <v>50</v>
      </c>
      <c r="G18" s="2">
        <v>10</v>
      </c>
      <c r="H18" s="2">
        <v>10</v>
      </c>
      <c r="I18" s="14"/>
    </row>
    <row r="19" ht="24" spans="1:9">
      <c r="A19" s="6"/>
      <c r="B19" s="6"/>
      <c r="C19" s="2" t="s">
        <v>48</v>
      </c>
      <c r="D19" s="2" t="s">
        <v>101</v>
      </c>
      <c r="E19" s="2" t="s">
        <v>50</v>
      </c>
      <c r="F19" s="2" t="s">
        <v>50</v>
      </c>
      <c r="G19" s="2">
        <v>10</v>
      </c>
      <c r="H19" s="2">
        <v>10</v>
      </c>
      <c r="I19" s="14"/>
    </row>
    <row r="20" ht="24" spans="1:9">
      <c r="A20" s="6"/>
      <c r="B20" s="6"/>
      <c r="C20" s="2" t="s">
        <v>51</v>
      </c>
      <c r="D20" s="2" t="s">
        <v>102</v>
      </c>
      <c r="E20" s="2" t="s">
        <v>50</v>
      </c>
      <c r="F20" s="2" t="s">
        <v>50</v>
      </c>
      <c r="G20" s="2">
        <v>10</v>
      </c>
      <c r="H20" s="2">
        <v>10</v>
      </c>
      <c r="I20" s="14"/>
    </row>
    <row r="21" ht="24" spans="1:9">
      <c r="A21" s="6"/>
      <c r="B21" s="6"/>
      <c r="C21" s="3" t="s">
        <v>53</v>
      </c>
      <c r="D21" s="2"/>
      <c r="E21" s="2"/>
      <c r="F21" s="2"/>
      <c r="G21" s="2"/>
      <c r="H21" s="2"/>
      <c r="I21" s="14"/>
    </row>
    <row r="22" ht="36" spans="1:9">
      <c r="A22" s="6"/>
      <c r="B22" s="2" t="s">
        <v>55</v>
      </c>
      <c r="C22" s="3" t="s">
        <v>56</v>
      </c>
      <c r="D22" s="2" t="s">
        <v>57</v>
      </c>
      <c r="E22" s="12">
        <v>0.9</v>
      </c>
      <c r="F22" s="12">
        <v>0.9</v>
      </c>
      <c r="G22" s="2">
        <v>10</v>
      </c>
      <c r="H22" s="2">
        <v>10</v>
      </c>
      <c r="I22" s="14"/>
    </row>
    <row r="23" spans="1:9">
      <c r="A23" s="3" t="s">
        <v>58</v>
      </c>
      <c r="B23" s="3"/>
      <c r="C23" s="3"/>
      <c r="D23" s="3"/>
      <c r="E23" s="3"/>
      <c r="F23" s="3"/>
      <c r="G23" s="3">
        <v>100</v>
      </c>
      <c r="H23" s="3">
        <v>92.14</v>
      </c>
      <c r="I23" s="5"/>
    </row>
    <row r="24" ht="15.6" spans="1:9">
      <c r="A24" s="13" t="s">
        <v>103</v>
      </c>
      <c r="B24" s="13"/>
      <c r="C24" s="13"/>
      <c r="D24" s="13"/>
      <c r="E24" s="13"/>
      <c r="F24" s="13"/>
      <c r="G24" s="13"/>
      <c r="H24" s="13"/>
      <c r="I24" s="13"/>
    </row>
  </sheetData>
  <mergeCells count="21">
    <mergeCell ref="A1:I1"/>
    <mergeCell ref="B2:I2"/>
    <mergeCell ref="B3:E3"/>
    <mergeCell ref="G3:I3"/>
    <mergeCell ref="B4:C4"/>
    <mergeCell ref="B5:C5"/>
    <mergeCell ref="B6:C6"/>
    <mergeCell ref="B7:C7"/>
    <mergeCell ref="B8:C8"/>
    <mergeCell ref="B9:E9"/>
    <mergeCell ref="F9:I9"/>
    <mergeCell ref="B10:E10"/>
    <mergeCell ref="F10:I10"/>
    <mergeCell ref="A23:F23"/>
    <mergeCell ref="A24:I24"/>
    <mergeCell ref="A4:A8"/>
    <mergeCell ref="A9:A10"/>
    <mergeCell ref="A11:A22"/>
    <mergeCell ref="B12:B14"/>
    <mergeCell ref="B15:B17"/>
    <mergeCell ref="B18:B21"/>
  </mergeCells>
  <pageMargins left="0.75208338226859" right="0.75208338226859" top="0.999999984981507" bottom="0.999999984981507" header="0.499999992490753" footer="0.49999999249075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G28" sqref="G28"/>
    </sheetView>
  </sheetViews>
  <sheetFormatPr defaultColWidth="8.87962962962963" defaultRowHeight="14.4"/>
  <cols>
    <col min="2" max="2" width="11.1111111111111" customWidth="1"/>
    <col min="3" max="3" width="13.7777777777778" customWidth="1"/>
    <col min="4" max="4" width="16.1111111111111" customWidth="1"/>
    <col min="6" max="6" width="11.3333333333333" customWidth="1"/>
    <col min="7" max="7" width="8" customWidth="1"/>
    <col min="9" max="9" width="18.5555555555556" customWidth="1"/>
  </cols>
  <sheetData>
    <row r="1" ht="17.4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2</v>
      </c>
      <c r="B2" s="3" t="s">
        <v>104</v>
      </c>
      <c r="C2" s="3"/>
      <c r="D2" s="3"/>
      <c r="E2" s="3"/>
      <c r="F2" s="3"/>
      <c r="G2" s="3"/>
      <c r="H2" s="3"/>
      <c r="I2" s="3"/>
    </row>
    <row r="3" s="16" customFormat="1" spans="1:9">
      <c r="A3" s="3" t="s">
        <v>4</v>
      </c>
      <c r="B3" s="3" t="s">
        <v>5</v>
      </c>
      <c r="C3" s="3"/>
      <c r="D3" s="3"/>
      <c r="E3" s="3"/>
      <c r="F3" s="3" t="s">
        <v>6</v>
      </c>
      <c r="G3" s="3" t="s">
        <v>5</v>
      </c>
      <c r="H3" s="3"/>
      <c r="I3" s="3"/>
    </row>
    <row r="4" ht="24" spans="1:9">
      <c r="A4" s="2" t="s">
        <v>7</v>
      </c>
      <c r="B4" s="5"/>
      <c r="C4" s="5"/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</row>
    <row r="5" spans="1:9">
      <c r="A5" s="6"/>
      <c r="B5" s="5" t="s">
        <v>14</v>
      </c>
      <c r="C5" s="5"/>
      <c r="D5" s="3">
        <v>5.8</v>
      </c>
      <c r="E5" s="3">
        <v>5.8</v>
      </c>
      <c r="F5" s="3">
        <v>4.88</v>
      </c>
      <c r="G5" s="3">
        <v>10</v>
      </c>
      <c r="H5" s="7">
        <v>0.8413</v>
      </c>
      <c r="I5" s="17">
        <f>G5*H5</f>
        <v>8.413</v>
      </c>
    </row>
    <row r="6" spans="1:9">
      <c r="A6" s="6"/>
      <c r="B6" s="5" t="s">
        <v>15</v>
      </c>
      <c r="C6" s="5"/>
      <c r="D6" s="3"/>
      <c r="E6" s="3"/>
      <c r="F6" s="3"/>
      <c r="G6" s="3"/>
      <c r="H6" s="5"/>
      <c r="I6" s="5"/>
    </row>
    <row r="7" spans="1:9">
      <c r="A7" s="6"/>
      <c r="B7" s="8" t="s">
        <v>16</v>
      </c>
      <c r="C7" s="8"/>
      <c r="D7" s="3"/>
      <c r="E7" s="3"/>
      <c r="F7" s="3"/>
      <c r="G7" s="3"/>
      <c r="H7" s="5"/>
      <c r="I7" s="5"/>
    </row>
    <row r="8" spans="1:9">
      <c r="A8" s="4"/>
      <c r="B8" s="8" t="s">
        <v>17</v>
      </c>
      <c r="C8" s="8"/>
      <c r="D8" s="3">
        <v>5.8</v>
      </c>
      <c r="E8" s="3">
        <v>5.8</v>
      </c>
      <c r="F8" s="3"/>
      <c r="G8" s="3"/>
      <c r="H8" s="5"/>
      <c r="I8" s="5"/>
    </row>
    <row r="9" spans="1:9">
      <c r="A9" s="3" t="s">
        <v>18</v>
      </c>
      <c r="B9" s="3" t="s">
        <v>19</v>
      </c>
      <c r="C9" s="3"/>
      <c r="D9" s="3"/>
      <c r="E9" s="3"/>
      <c r="F9" s="3" t="s">
        <v>20</v>
      </c>
      <c r="G9" s="3"/>
      <c r="H9" s="3"/>
      <c r="I9" s="3"/>
    </row>
    <row r="10" ht="41" customHeight="1" spans="1:9">
      <c r="A10" s="3"/>
      <c r="B10" s="5" t="s">
        <v>105</v>
      </c>
      <c r="C10" s="5"/>
      <c r="D10" s="5"/>
      <c r="E10" s="5"/>
      <c r="F10" s="5" t="s">
        <v>106</v>
      </c>
      <c r="G10" s="5"/>
      <c r="H10" s="5"/>
      <c r="I10" s="5"/>
    </row>
    <row r="11" ht="24" spans="1:9">
      <c r="A11" s="2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11</v>
      </c>
      <c r="H11" s="3" t="s">
        <v>13</v>
      </c>
      <c r="I11" s="3" t="s">
        <v>29</v>
      </c>
    </row>
    <row r="12" ht="24" spans="1:9">
      <c r="A12" s="6"/>
      <c r="B12" s="2" t="s">
        <v>30</v>
      </c>
      <c r="C12" s="9" t="s">
        <v>31</v>
      </c>
      <c r="D12" s="10" t="s">
        <v>107</v>
      </c>
      <c r="E12" s="3" t="s">
        <v>108</v>
      </c>
      <c r="F12" s="17" t="s">
        <v>109</v>
      </c>
      <c r="G12" s="3">
        <v>20</v>
      </c>
      <c r="H12" s="3">
        <v>18</v>
      </c>
      <c r="I12" s="5" t="s">
        <v>110</v>
      </c>
    </row>
    <row r="13" spans="1:9">
      <c r="A13" s="6"/>
      <c r="B13" s="6"/>
      <c r="C13" s="9" t="s">
        <v>36</v>
      </c>
      <c r="D13" s="10"/>
      <c r="E13" s="3"/>
      <c r="F13" s="11"/>
      <c r="G13" s="3"/>
      <c r="H13" s="3"/>
      <c r="I13" s="5"/>
    </row>
    <row r="14" ht="24" spans="1:9">
      <c r="A14" s="6"/>
      <c r="B14" s="4"/>
      <c r="C14" s="9" t="s">
        <v>37</v>
      </c>
      <c r="D14" s="10"/>
      <c r="E14" s="3"/>
      <c r="F14" s="11"/>
      <c r="G14" s="3"/>
      <c r="H14" s="3"/>
      <c r="I14" s="5"/>
    </row>
    <row r="15" spans="1:9">
      <c r="A15" s="6"/>
      <c r="B15" s="2" t="s">
        <v>38</v>
      </c>
      <c r="C15" s="2" t="s">
        <v>39</v>
      </c>
      <c r="D15" s="2" t="s">
        <v>111</v>
      </c>
      <c r="E15" s="2">
        <v>1</v>
      </c>
      <c r="F15" s="2">
        <v>2</v>
      </c>
      <c r="G15" s="2">
        <v>10</v>
      </c>
      <c r="H15" s="2">
        <v>10</v>
      </c>
      <c r="I15" s="14"/>
    </row>
    <row r="16" spans="1:9">
      <c r="A16" s="6"/>
      <c r="B16" s="6"/>
      <c r="C16" s="2" t="s">
        <v>42</v>
      </c>
      <c r="D16" s="2" t="s">
        <v>112</v>
      </c>
      <c r="E16" s="2">
        <v>0.9</v>
      </c>
      <c r="F16" s="12">
        <v>0.002</v>
      </c>
      <c r="G16" s="2">
        <v>10</v>
      </c>
      <c r="H16" s="2">
        <v>10</v>
      </c>
      <c r="I16" s="14"/>
    </row>
    <row r="17" spans="1:9">
      <c r="A17" s="6"/>
      <c r="B17" s="6"/>
      <c r="C17" s="2" t="s">
        <v>44</v>
      </c>
      <c r="D17" s="2" t="s">
        <v>113</v>
      </c>
      <c r="E17" s="12">
        <v>0.9</v>
      </c>
      <c r="F17" s="12">
        <v>1</v>
      </c>
      <c r="G17" s="2">
        <v>10</v>
      </c>
      <c r="H17" s="2">
        <v>10</v>
      </c>
      <c r="I17" s="14"/>
    </row>
    <row r="18" spans="1:9">
      <c r="A18" s="6"/>
      <c r="B18" s="2" t="s">
        <v>46</v>
      </c>
      <c r="C18" s="2" t="s">
        <v>47</v>
      </c>
      <c r="D18" s="2"/>
      <c r="E18" s="2"/>
      <c r="F18" s="2"/>
      <c r="G18" s="2"/>
      <c r="H18" s="2"/>
      <c r="I18" s="14"/>
    </row>
    <row r="19" ht="24" spans="1:9">
      <c r="A19" s="6"/>
      <c r="B19" s="6"/>
      <c r="C19" s="2" t="s">
        <v>48</v>
      </c>
      <c r="D19" s="2" t="s">
        <v>87</v>
      </c>
      <c r="E19" s="2" t="s">
        <v>50</v>
      </c>
      <c r="F19" s="2" t="s">
        <v>50</v>
      </c>
      <c r="G19" s="2">
        <v>10</v>
      </c>
      <c r="H19" s="2">
        <v>10</v>
      </c>
      <c r="I19" s="14"/>
    </row>
    <row r="20" ht="24" spans="1:9">
      <c r="A20" s="6"/>
      <c r="B20" s="6"/>
      <c r="C20" s="2" t="s">
        <v>51</v>
      </c>
      <c r="D20" s="2" t="s">
        <v>114</v>
      </c>
      <c r="E20" s="2" t="s">
        <v>50</v>
      </c>
      <c r="F20" s="2" t="s">
        <v>50</v>
      </c>
      <c r="G20" s="2">
        <v>10</v>
      </c>
      <c r="H20" s="2">
        <v>10</v>
      </c>
      <c r="I20" s="14"/>
    </row>
    <row r="21" ht="24" spans="1:9">
      <c r="A21" s="6"/>
      <c r="B21" s="6"/>
      <c r="C21" s="3" t="s">
        <v>53</v>
      </c>
      <c r="D21" s="2" t="s">
        <v>115</v>
      </c>
      <c r="E21" s="2" t="s">
        <v>50</v>
      </c>
      <c r="F21" s="2" t="s">
        <v>50</v>
      </c>
      <c r="G21" s="2">
        <v>10</v>
      </c>
      <c r="H21" s="2">
        <v>10</v>
      </c>
      <c r="I21" s="14"/>
    </row>
    <row r="22" ht="24" spans="1:9">
      <c r="A22" s="6"/>
      <c r="B22" s="2" t="s">
        <v>55</v>
      </c>
      <c r="C22" s="3" t="s">
        <v>56</v>
      </c>
      <c r="D22" s="2" t="s">
        <v>116</v>
      </c>
      <c r="E22" s="12">
        <v>0.9</v>
      </c>
      <c r="F22" s="12">
        <v>0.9</v>
      </c>
      <c r="G22" s="2">
        <v>10</v>
      </c>
      <c r="H22" s="2">
        <v>10</v>
      </c>
      <c r="I22" s="14"/>
    </row>
    <row r="23" spans="1:9">
      <c r="A23" s="3" t="s">
        <v>58</v>
      </c>
      <c r="B23" s="3"/>
      <c r="C23" s="3"/>
      <c r="D23" s="3"/>
      <c r="E23" s="3"/>
      <c r="F23" s="3"/>
      <c r="G23" s="3">
        <v>100</v>
      </c>
      <c r="H23" s="3">
        <v>96.41</v>
      </c>
      <c r="I23" s="5"/>
    </row>
    <row r="24" ht="15.6" spans="1:9">
      <c r="A24" s="13" t="s">
        <v>117</v>
      </c>
      <c r="B24" s="13"/>
      <c r="C24" s="13"/>
      <c r="D24" s="13"/>
      <c r="E24" s="13"/>
      <c r="F24" s="13"/>
      <c r="G24" s="13"/>
      <c r="H24" s="13"/>
      <c r="I24" s="13"/>
    </row>
  </sheetData>
  <mergeCells count="21">
    <mergeCell ref="A1:I1"/>
    <mergeCell ref="B2:I2"/>
    <mergeCell ref="B3:E3"/>
    <mergeCell ref="G3:I3"/>
    <mergeCell ref="B4:C4"/>
    <mergeCell ref="B5:C5"/>
    <mergeCell ref="B6:C6"/>
    <mergeCell ref="B7:C7"/>
    <mergeCell ref="B8:C8"/>
    <mergeCell ref="B9:E9"/>
    <mergeCell ref="F9:I9"/>
    <mergeCell ref="B10:E10"/>
    <mergeCell ref="F10:I10"/>
    <mergeCell ref="A23:F23"/>
    <mergeCell ref="A24:I24"/>
    <mergeCell ref="A4:A8"/>
    <mergeCell ref="A9:A10"/>
    <mergeCell ref="A11:A22"/>
    <mergeCell ref="B12:B14"/>
    <mergeCell ref="B15:B17"/>
    <mergeCell ref="B18:B21"/>
  </mergeCells>
  <pageMargins left="0.75208338226859" right="0.75208338226859" top="0.999999984981507" bottom="0.999999984981507" header="0.499999992490753" footer="0.49999999249075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E6" sqref="E6"/>
    </sheetView>
  </sheetViews>
  <sheetFormatPr defaultColWidth="8.87962962962963" defaultRowHeight="14.4"/>
  <cols>
    <col min="2" max="2" width="12.5" customWidth="1"/>
    <col min="3" max="3" width="18" customWidth="1"/>
    <col min="4" max="4" width="26.7777777777778" customWidth="1"/>
    <col min="5" max="5" width="12.3796296296296" customWidth="1"/>
    <col min="6" max="6" width="19.8796296296296" customWidth="1"/>
    <col min="7" max="7" width="8.62962962962963" customWidth="1"/>
    <col min="8" max="8" width="8.5" customWidth="1"/>
    <col min="9" max="9" width="8.75" customWidth="1"/>
  </cols>
  <sheetData>
    <row r="1" ht="17.4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2</v>
      </c>
      <c r="B2" s="3" t="s">
        <v>118</v>
      </c>
      <c r="C2" s="3"/>
      <c r="D2" s="3"/>
      <c r="E2" s="3"/>
      <c r="F2" s="3"/>
      <c r="G2" s="3"/>
      <c r="H2" s="3"/>
      <c r="I2" s="3"/>
    </row>
    <row r="3" spans="1:9">
      <c r="A3" s="4"/>
      <c r="B3" s="3"/>
      <c r="C3" s="3"/>
      <c r="D3" s="3"/>
      <c r="E3" s="3"/>
      <c r="F3" s="3"/>
      <c r="G3" s="3"/>
      <c r="H3" s="3"/>
      <c r="I3" s="3"/>
    </row>
    <row r="4" spans="1:9">
      <c r="A4" s="5" t="s">
        <v>4</v>
      </c>
      <c r="B4" s="5" t="s">
        <v>5</v>
      </c>
      <c r="C4" s="5"/>
      <c r="D4" s="5"/>
      <c r="E4" s="5"/>
      <c r="F4" s="3" t="s">
        <v>6</v>
      </c>
      <c r="G4" s="5" t="s">
        <v>5</v>
      </c>
      <c r="H4" s="5"/>
      <c r="I4" s="5"/>
    </row>
    <row r="5" spans="1:9">
      <c r="A5" s="2" t="s">
        <v>7</v>
      </c>
      <c r="B5" s="5"/>
      <c r="C5" s="5"/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</row>
    <row r="6" spans="1:9">
      <c r="A6" s="6"/>
      <c r="B6" s="5" t="s">
        <v>14</v>
      </c>
      <c r="C6" s="5"/>
      <c r="D6" s="3">
        <v>20</v>
      </c>
      <c r="E6" s="3">
        <v>20</v>
      </c>
      <c r="F6" s="3">
        <v>20</v>
      </c>
      <c r="G6" s="3">
        <v>10</v>
      </c>
      <c r="H6" s="7">
        <v>1</v>
      </c>
      <c r="I6" s="3">
        <v>10</v>
      </c>
    </row>
    <row r="7" spans="1:9">
      <c r="A7" s="6"/>
      <c r="B7" s="5" t="s">
        <v>15</v>
      </c>
      <c r="C7" s="5"/>
      <c r="D7" s="3"/>
      <c r="E7" s="3"/>
      <c r="F7" s="3"/>
      <c r="G7" s="3"/>
      <c r="H7" s="5"/>
      <c r="I7" s="5"/>
    </row>
    <row r="8" spans="1:9">
      <c r="A8" s="6"/>
      <c r="B8" s="8" t="s">
        <v>16</v>
      </c>
      <c r="C8" s="8"/>
      <c r="D8" s="3"/>
      <c r="E8" s="3"/>
      <c r="F8" s="3"/>
      <c r="G8" s="3"/>
      <c r="H8" s="5"/>
      <c r="I8" s="5"/>
    </row>
    <row r="9" spans="1:9">
      <c r="A9" s="4"/>
      <c r="B9" s="8" t="s">
        <v>17</v>
      </c>
      <c r="C9" s="8"/>
      <c r="D9" s="3">
        <v>20</v>
      </c>
      <c r="E9" s="3">
        <v>20</v>
      </c>
      <c r="F9" s="3"/>
      <c r="G9" s="3"/>
      <c r="H9" s="5"/>
      <c r="I9" s="5"/>
    </row>
    <row r="10" spans="1:9">
      <c r="A10" s="3" t="s">
        <v>18</v>
      </c>
      <c r="B10" s="3" t="s">
        <v>19</v>
      </c>
      <c r="C10" s="3"/>
      <c r="D10" s="3"/>
      <c r="E10" s="3"/>
      <c r="F10" s="3" t="s">
        <v>20</v>
      </c>
      <c r="G10" s="3"/>
      <c r="H10" s="3"/>
      <c r="I10" s="3"/>
    </row>
    <row r="11" spans="1:9">
      <c r="A11" s="3"/>
      <c r="B11" s="3" t="s">
        <v>119</v>
      </c>
      <c r="C11" s="3"/>
      <c r="D11" s="3"/>
      <c r="E11" s="3"/>
      <c r="F11" s="3" t="s">
        <v>119</v>
      </c>
      <c r="G11" s="3"/>
      <c r="H11" s="3"/>
      <c r="I11" s="3"/>
    </row>
    <row r="12" ht="48" spans="1:9">
      <c r="A12" s="2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28</v>
      </c>
      <c r="G12" s="3" t="s">
        <v>11</v>
      </c>
      <c r="H12" s="3" t="s">
        <v>13</v>
      </c>
      <c r="I12" s="3" t="s">
        <v>29</v>
      </c>
    </row>
    <row r="13" spans="1:9">
      <c r="A13" s="6"/>
      <c r="B13" s="2" t="s">
        <v>30</v>
      </c>
      <c r="C13" s="9" t="s">
        <v>31</v>
      </c>
      <c r="D13" s="10" t="s">
        <v>119</v>
      </c>
      <c r="E13" s="3">
        <v>20</v>
      </c>
      <c r="F13" s="3">
        <v>20</v>
      </c>
      <c r="G13" s="3">
        <v>10</v>
      </c>
      <c r="H13" s="3">
        <v>10</v>
      </c>
      <c r="I13" s="5"/>
    </row>
    <row r="14" spans="1:9">
      <c r="A14" s="6"/>
      <c r="B14" s="6"/>
      <c r="C14" s="9" t="s">
        <v>36</v>
      </c>
      <c r="D14" s="10" t="s">
        <v>120</v>
      </c>
      <c r="E14" s="3">
        <v>100</v>
      </c>
      <c r="F14" s="11">
        <v>1</v>
      </c>
      <c r="G14" s="3">
        <v>5</v>
      </c>
      <c r="H14" s="3">
        <v>5</v>
      </c>
      <c r="I14" s="5"/>
    </row>
    <row r="15" spans="1:9">
      <c r="A15" s="6"/>
      <c r="B15" s="4"/>
      <c r="C15" s="9" t="s">
        <v>37</v>
      </c>
      <c r="D15" s="10" t="s">
        <v>121</v>
      </c>
      <c r="E15" s="3">
        <v>100</v>
      </c>
      <c r="F15" s="11">
        <v>1</v>
      </c>
      <c r="G15" s="3">
        <v>5</v>
      </c>
      <c r="H15" s="3">
        <v>5</v>
      </c>
      <c r="I15" s="5"/>
    </row>
    <row r="16" spans="1:9">
      <c r="A16" s="6"/>
      <c r="B16" s="2" t="s">
        <v>38</v>
      </c>
      <c r="C16" s="2" t="s">
        <v>39</v>
      </c>
      <c r="D16" s="2" t="s">
        <v>122</v>
      </c>
      <c r="E16" s="2">
        <v>1</v>
      </c>
      <c r="F16" s="2">
        <v>5</v>
      </c>
      <c r="G16" s="2">
        <v>10</v>
      </c>
      <c r="H16" s="2">
        <v>10</v>
      </c>
      <c r="I16" s="14"/>
    </row>
    <row r="17" spans="1:9">
      <c r="A17" s="6"/>
      <c r="B17" s="6"/>
      <c r="C17" s="2" t="s">
        <v>42</v>
      </c>
      <c r="D17" s="2" t="s">
        <v>123</v>
      </c>
      <c r="E17" s="2">
        <v>100</v>
      </c>
      <c r="F17" s="12">
        <v>1</v>
      </c>
      <c r="G17" s="2">
        <v>10</v>
      </c>
      <c r="H17" s="2">
        <v>10</v>
      </c>
      <c r="I17" s="14"/>
    </row>
    <row r="18" ht="10" customHeight="1" spans="1:9">
      <c r="A18" s="6"/>
      <c r="B18" s="6"/>
      <c r="C18" s="4"/>
      <c r="D18" s="4"/>
      <c r="E18" s="4"/>
      <c r="F18" s="4"/>
      <c r="G18" s="4"/>
      <c r="H18" s="4"/>
      <c r="I18" s="15"/>
    </row>
    <row r="19" spans="1:9">
      <c r="A19" s="6"/>
      <c r="B19" s="6"/>
      <c r="C19" s="2" t="s">
        <v>44</v>
      </c>
      <c r="D19" s="2" t="s">
        <v>69</v>
      </c>
      <c r="E19" s="2">
        <v>100</v>
      </c>
      <c r="F19" s="12">
        <v>1</v>
      </c>
      <c r="G19" s="2">
        <v>10</v>
      </c>
      <c r="H19" s="2">
        <v>10</v>
      </c>
      <c r="I19" s="14"/>
    </row>
    <row r="20" ht="4" customHeight="1" spans="1:9">
      <c r="A20" s="6"/>
      <c r="B20" s="4"/>
      <c r="C20" s="4"/>
      <c r="D20" s="4"/>
      <c r="E20" s="4"/>
      <c r="F20" s="4"/>
      <c r="G20" s="4"/>
      <c r="H20" s="4"/>
      <c r="I20" s="15"/>
    </row>
    <row r="21" spans="1:9">
      <c r="A21" s="6"/>
      <c r="B21" s="2" t="s">
        <v>46</v>
      </c>
      <c r="C21" s="2" t="s">
        <v>47</v>
      </c>
      <c r="D21" s="2" t="s">
        <v>124</v>
      </c>
      <c r="E21" s="2" t="s">
        <v>50</v>
      </c>
      <c r="F21" s="2" t="s">
        <v>50</v>
      </c>
      <c r="G21" s="2">
        <v>10</v>
      </c>
      <c r="H21" s="2">
        <v>10</v>
      </c>
      <c r="I21" s="14"/>
    </row>
    <row r="22" ht="8" customHeight="1" spans="1:9">
      <c r="A22" s="6"/>
      <c r="B22" s="6"/>
      <c r="C22" s="4"/>
      <c r="D22" s="4"/>
      <c r="E22" s="4"/>
      <c r="F22" s="4"/>
      <c r="G22" s="4"/>
      <c r="H22" s="4"/>
      <c r="I22" s="15"/>
    </row>
    <row r="23" spans="1:9">
      <c r="A23" s="6"/>
      <c r="B23" s="6"/>
      <c r="C23" s="2" t="s">
        <v>48</v>
      </c>
      <c r="D23" s="2" t="s">
        <v>125</v>
      </c>
      <c r="E23" s="2" t="s">
        <v>50</v>
      </c>
      <c r="F23" s="2" t="s">
        <v>50</v>
      </c>
      <c r="G23" s="2">
        <v>10</v>
      </c>
      <c r="H23" s="2">
        <v>10</v>
      </c>
      <c r="I23" s="14"/>
    </row>
    <row r="24" ht="9" customHeight="1" spans="1:9">
      <c r="A24" s="6"/>
      <c r="B24" s="6"/>
      <c r="C24" s="4"/>
      <c r="D24" s="4"/>
      <c r="E24" s="4"/>
      <c r="F24" s="4"/>
      <c r="G24" s="4"/>
      <c r="H24" s="4"/>
      <c r="I24" s="15"/>
    </row>
    <row r="25" spans="1:9">
      <c r="A25" s="6"/>
      <c r="B25" s="6"/>
      <c r="C25" s="2" t="s">
        <v>51</v>
      </c>
      <c r="D25" s="2" t="s">
        <v>102</v>
      </c>
      <c r="E25" s="2" t="s">
        <v>50</v>
      </c>
      <c r="F25" s="2" t="s">
        <v>50</v>
      </c>
      <c r="G25" s="2">
        <v>10</v>
      </c>
      <c r="H25" s="2">
        <v>10</v>
      </c>
      <c r="I25" s="14"/>
    </row>
    <row r="26" spans="1:9">
      <c r="A26" s="6"/>
      <c r="B26" s="6"/>
      <c r="C26" s="4"/>
      <c r="D26" s="4"/>
      <c r="E26" s="4"/>
      <c r="F26" s="4"/>
      <c r="G26" s="4"/>
      <c r="H26" s="4"/>
      <c r="I26" s="15"/>
    </row>
    <row r="27" spans="1:9">
      <c r="A27" s="6"/>
      <c r="B27" s="6"/>
      <c r="C27" s="3" t="s">
        <v>53</v>
      </c>
      <c r="D27" s="2" t="s">
        <v>126</v>
      </c>
      <c r="E27" s="2" t="s">
        <v>50</v>
      </c>
      <c r="F27" s="2" t="s">
        <v>50</v>
      </c>
      <c r="G27" s="2">
        <v>10</v>
      </c>
      <c r="H27" s="2">
        <v>10</v>
      </c>
      <c r="I27" s="14"/>
    </row>
    <row r="28" spans="1:9">
      <c r="A28" s="6"/>
      <c r="B28" s="4"/>
      <c r="C28" s="3"/>
      <c r="D28" s="4"/>
      <c r="E28" s="4"/>
      <c r="F28" s="4"/>
      <c r="G28" s="4"/>
      <c r="H28" s="4"/>
      <c r="I28" s="15"/>
    </row>
    <row r="29" spans="1:9">
      <c r="A29" s="6"/>
      <c r="B29" s="2" t="s">
        <v>55</v>
      </c>
      <c r="C29" s="3" t="s">
        <v>56</v>
      </c>
      <c r="D29" s="2" t="s">
        <v>127</v>
      </c>
      <c r="E29" s="2">
        <v>90</v>
      </c>
      <c r="F29" s="2">
        <v>90</v>
      </c>
      <c r="G29" s="2">
        <v>10</v>
      </c>
      <c r="H29" s="2">
        <v>10</v>
      </c>
      <c r="I29" s="14"/>
    </row>
    <row r="30" ht="11" customHeight="1" spans="1:9">
      <c r="A30" s="4"/>
      <c r="B30" s="4"/>
      <c r="C30" s="3"/>
      <c r="D30" s="4"/>
      <c r="E30" s="4"/>
      <c r="F30" s="4"/>
      <c r="G30" s="4"/>
      <c r="H30" s="4"/>
      <c r="I30" s="15"/>
    </row>
    <row r="31" spans="1:9">
      <c r="A31" s="3" t="s">
        <v>58</v>
      </c>
      <c r="B31" s="3"/>
      <c r="C31" s="3"/>
      <c r="D31" s="3"/>
      <c r="E31" s="3"/>
      <c r="F31" s="3"/>
      <c r="G31" s="3">
        <v>100</v>
      </c>
      <c r="H31" s="3">
        <v>100</v>
      </c>
      <c r="I31" s="5"/>
    </row>
    <row r="32" ht="15.6" spans="1:9">
      <c r="A32" s="13" t="s">
        <v>117</v>
      </c>
      <c r="B32" s="13"/>
      <c r="C32" s="13"/>
      <c r="D32" s="13"/>
      <c r="E32" s="13"/>
      <c r="F32" s="13"/>
      <c r="G32" s="13"/>
      <c r="H32" s="13"/>
      <c r="I32" s="13"/>
    </row>
  </sheetData>
  <mergeCells count="72">
    <mergeCell ref="A1:I1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31:F31"/>
    <mergeCell ref="A32:I32"/>
    <mergeCell ref="A2:A3"/>
    <mergeCell ref="A5:A9"/>
    <mergeCell ref="A10:A11"/>
    <mergeCell ref="A12:A30"/>
    <mergeCell ref="B13:B15"/>
    <mergeCell ref="B16:B20"/>
    <mergeCell ref="B21:B28"/>
    <mergeCell ref="B29:B30"/>
    <mergeCell ref="C17:C18"/>
    <mergeCell ref="C19:C20"/>
    <mergeCell ref="C21:C22"/>
    <mergeCell ref="C23:C24"/>
    <mergeCell ref="C25:C26"/>
    <mergeCell ref="C27:C28"/>
    <mergeCell ref="C29:C30"/>
    <mergeCell ref="D17:D18"/>
    <mergeCell ref="D19:D20"/>
    <mergeCell ref="D21:D22"/>
    <mergeCell ref="D23:D24"/>
    <mergeCell ref="D25:D26"/>
    <mergeCell ref="D27:D28"/>
    <mergeCell ref="D29:D30"/>
    <mergeCell ref="E17:E18"/>
    <mergeCell ref="E19:E20"/>
    <mergeCell ref="E21:E22"/>
    <mergeCell ref="E23:E24"/>
    <mergeCell ref="E25:E26"/>
    <mergeCell ref="E27:E28"/>
    <mergeCell ref="E29:E30"/>
    <mergeCell ref="F17:F18"/>
    <mergeCell ref="F19:F20"/>
    <mergeCell ref="F21:F22"/>
    <mergeCell ref="F23:F24"/>
    <mergeCell ref="F25:F26"/>
    <mergeCell ref="F27:F28"/>
    <mergeCell ref="F29:F30"/>
    <mergeCell ref="G17:G18"/>
    <mergeCell ref="G19:G20"/>
    <mergeCell ref="G21:G22"/>
    <mergeCell ref="G23:G24"/>
    <mergeCell ref="G25:G26"/>
    <mergeCell ref="G27:G28"/>
    <mergeCell ref="G29:G30"/>
    <mergeCell ref="H17:H18"/>
    <mergeCell ref="H19:H20"/>
    <mergeCell ref="H21:H22"/>
    <mergeCell ref="H23:H24"/>
    <mergeCell ref="H25:H26"/>
    <mergeCell ref="H27:H28"/>
    <mergeCell ref="H29:H30"/>
    <mergeCell ref="I17:I18"/>
    <mergeCell ref="I19:I20"/>
    <mergeCell ref="I21:I22"/>
    <mergeCell ref="I23:I24"/>
    <mergeCell ref="I25:I26"/>
    <mergeCell ref="I27:I28"/>
    <mergeCell ref="I29:I30"/>
    <mergeCell ref="B2:I3"/>
  </mergeCells>
  <pageMargins left="0.75208338226859" right="0.75208338226859" top="0.999999984981507" bottom="0.999999984981507" header="0.499999992490753" footer="0.49999999249075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Yozo_Office9.0.5560.191ZH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野生动物危补资金</vt:lpstr>
      <vt:lpstr>  森林防火及病虫害防治</vt:lpstr>
      <vt:lpstr>  居民外购材补</vt:lpstr>
      <vt:lpstr>生态移民搬迁办</vt:lpstr>
      <vt:lpstr>  公益林补偿</vt:lpstr>
      <vt:lpstr>生态移民搬迁办工作经费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丛林狐</cp:lastModifiedBy>
  <cp:revision>7</cp:revision>
  <dcterms:created xsi:type="dcterms:W3CDTF">2023-05-12T11:15:00Z</dcterms:created>
  <dcterms:modified xsi:type="dcterms:W3CDTF">2025-08-28T08:38:01Z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25B1244E74644A9C902FCF2B27D49581_12</vt:lpwstr>
  </property>
</Properties>
</file>