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8" activeTab="10"/>
  </bookViews>
  <sheets>
    <sheet name="走访慰问" sheetId="1" r:id="rId1"/>
    <sheet name="困难退役军人救助基金" sheetId="2" r:id="rId2"/>
    <sheet name="现役军人优待金" sheetId="3" r:id="rId3"/>
    <sheet name="上级专项" sheetId="4" r:id="rId4"/>
    <sheet name="优抚对象中央及省级补助经费" sheetId="5" r:id="rId5"/>
    <sheet name="优抚对象补助经费" sheetId="6" r:id="rId6"/>
    <sheet name="农村籍义务兵和消防士家庭优待金省级补助" sheetId="7" r:id="rId7"/>
    <sheet name="退役军人一次性补偿" sheetId="8" r:id="rId8"/>
    <sheet name="退役士兵社保接续省级财政补助" sheetId="9" r:id="rId9"/>
    <sheet name="自主就业退役士兵省级一次性经济补助资金" sheetId="10" r:id="rId10"/>
    <sheet name="优抚对象抚恤及医疗保障经费" sheetId="11" r:id="rId11"/>
    <sheet name="1-6级残军医疗" sheetId="12" r:id="rId12"/>
    <sheet name="退役安置补助经费预算" sheetId="13" r:id="rId13"/>
  </sheets>
  <definedNames>
    <definedName name="_xlnm.Print_Area" localSheetId="0">走访慰问!$A$1:$H$41</definedName>
  </definedNames>
  <calcPr calcId="144525"/>
</workbook>
</file>

<file path=xl/sharedStrings.xml><?xml version="1.0" encoding="utf-8"?>
<sst xmlns="http://schemas.openxmlformats.org/spreadsheetml/2006/main" count="710" uniqueCount="152">
  <si>
    <t>附件 6：
                 专项资金绩效目标自评表</t>
  </si>
  <si>
    <r>
      <rPr>
        <sz val="10.5"/>
        <rFont val="仿宋"/>
        <charset val="134"/>
      </rPr>
      <t>专项资金名称</t>
    </r>
  </si>
  <si>
    <t>走访慰问</t>
  </si>
  <si>
    <r>
      <rPr>
        <sz val="10.5"/>
        <rFont val="仿宋"/>
        <charset val="134"/>
      </rPr>
      <t xml:space="preserve">负责人
</t>
    </r>
    <r>
      <rPr>
        <sz val="10.5"/>
        <rFont val="仿宋"/>
        <charset val="134"/>
      </rPr>
      <t>及电话</t>
    </r>
  </si>
  <si>
    <t>覃飞                  13874459079</t>
  </si>
  <si>
    <t>县级主管部门</t>
  </si>
  <si>
    <t>县政府</t>
  </si>
  <si>
    <r>
      <rPr>
        <sz val="10.5"/>
        <rFont val="仿宋"/>
        <charset val="134"/>
      </rPr>
      <t>地方主管部门</t>
    </r>
  </si>
  <si>
    <t>县政府办</t>
  </si>
  <si>
    <r>
      <rPr>
        <sz val="10.5"/>
        <rFont val="仿宋"/>
        <charset val="134"/>
      </rPr>
      <t>实施单位</t>
    </r>
  </si>
  <si>
    <t>沅陵县退役军人事务局</t>
  </si>
  <si>
    <r>
      <rPr>
        <sz val="10.5"/>
        <rFont val="仿宋"/>
        <charset val="134"/>
      </rPr>
      <t>项目资金（万元）</t>
    </r>
  </si>
  <si>
    <r>
      <rPr>
        <sz val="10.5"/>
        <rFont val="仿宋"/>
        <charset val="134"/>
      </rPr>
      <t>全年预算数（A）</t>
    </r>
  </si>
  <si>
    <r>
      <rPr>
        <sz val="10.5"/>
        <rFont val="仿宋"/>
        <charset val="134"/>
      </rPr>
      <t>全年执行数（B）</t>
    </r>
  </si>
  <si>
    <r>
      <rPr>
        <sz val="10.5"/>
        <rFont val="仿宋"/>
        <charset val="134"/>
      </rPr>
      <t>执行率（B／A）</t>
    </r>
  </si>
  <si>
    <r>
      <rPr>
        <sz val="10.5"/>
        <rFont val="仿宋"/>
        <charset val="134"/>
      </rPr>
      <t>年度资金总额</t>
    </r>
  </si>
  <si>
    <r>
      <rPr>
        <sz val="10.5"/>
        <rFont val="仿宋"/>
        <charset val="134"/>
      </rPr>
      <t>其中：中央补助</t>
    </r>
  </si>
  <si>
    <r>
      <rPr>
        <sz val="10.5"/>
        <rFont val="仿宋"/>
        <charset val="134"/>
      </rPr>
      <t>省级资金</t>
    </r>
  </si>
  <si>
    <r>
      <rPr>
        <sz val="10.5"/>
        <rFont val="仿宋"/>
        <charset val="134"/>
      </rPr>
      <t>市级资金</t>
    </r>
  </si>
  <si>
    <r>
      <rPr>
        <sz val="10.5"/>
        <rFont val="仿宋"/>
        <charset val="134"/>
      </rPr>
      <t>其他资金</t>
    </r>
  </si>
  <si>
    <r>
      <rPr>
        <sz val="10.5"/>
        <rFont val="仿宋"/>
        <charset val="134"/>
      </rPr>
      <t xml:space="preserve">年度总体
</t>
    </r>
    <r>
      <rPr>
        <sz val="10.5"/>
        <rFont val="仿宋"/>
        <charset val="134"/>
      </rPr>
      <t>目标</t>
    </r>
  </si>
  <si>
    <r>
      <rPr>
        <sz val="10.5"/>
        <rFont val="仿宋"/>
        <charset val="134"/>
      </rPr>
      <t>年初设定目标</t>
    </r>
  </si>
  <si>
    <r>
      <rPr>
        <sz val="10.5"/>
        <rFont val="仿宋"/>
        <charset val="134"/>
      </rPr>
      <t>全年实际完成情况</t>
    </r>
  </si>
  <si>
    <t>为全县退役军人、优抚对象春节、八一等进行走访慰问。</t>
  </si>
  <si>
    <t>按时按质按需完成了任务</t>
  </si>
  <si>
    <r>
      <rPr>
        <sz val="10.5"/>
        <rFont val="仿宋"/>
        <charset val="134"/>
      </rPr>
      <t>绩效指标</t>
    </r>
  </si>
  <si>
    <r>
      <rPr>
        <sz val="10.5"/>
        <rFont val="仿宋"/>
        <charset val="134"/>
      </rPr>
      <t xml:space="preserve">一级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</si>
  <si>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 xml:space="preserve">二级
</t>
    </r>
    <r>
      <rPr>
        <sz val="10.5"/>
        <rFont val="仿宋"/>
        <charset val="134"/>
      </rPr>
      <t>指标</t>
    </r>
  </si>
  <si>
    <r>
      <rPr>
        <sz val="10.5"/>
        <rFont val="仿宋"/>
        <charset val="134"/>
      </rPr>
      <t>三级指标</t>
    </r>
  </si>
  <si>
    <r>
      <rPr>
        <sz val="10.5"/>
        <rFont val="仿宋"/>
        <charset val="134"/>
      </rPr>
      <t>年度指标值</t>
    </r>
  </si>
  <si>
    <r>
      <rPr>
        <sz val="10.5"/>
        <rFont val="仿宋"/>
        <charset val="134"/>
      </rPr>
      <t xml:space="preserve">全年
</t>
    </r>
    <r>
      <rPr>
        <sz val="10.5"/>
        <rFont val="仿宋"/>
        <charset val="134"/>
      </rPr>
      <t>完成值</t>
    </r>
  </si>
  <si>
    <r>
      <rPr>
        <sz val="10.5"/>
        <rFont val="仿宋"/>
        <charset val="134"/>
      </rPr>
      <t xml:space="preserve">未完成原因和
</t>
    </r>
    <r>
      <rPr>
        <sz val="10.5"/>
        <rFont val="仿宋"/>
        <charset val="134"/>
      </rPr>
      <t>改进措施</t>
    </r>
  </si>
  <si>
    <r>
      <rPr>
        <sz val="10.5"/>
        <rFont val="仿宋"/>
        <charset val="134"/>
      </rPr>
      <t>产出指标</t>
    </r>
  </si>
  <si>
    <r>
      <rPr>
        <sz val="10.5"/>
        <rFont val="仿宋"/>
        <charset val="134"/>
      </rPr>
      <t>数量指标</t>
    </r>
  </si>
  <si>
    <t>符合走访的全县优抚对象</t>
  </si>
  <si>
    <r>
      <rPr>
        <sz val="10.5"/>
        <rFont val="仿宋"/>
        <charset val="134"/>
      </rPr>
      <t>质量指标</t>
    </r>
  </si>
  <si>
    <t>调查摸底、核准目标</t>
  </si>
  <si>
    <r>
      <rPr>
        <sz val="10.5"/>
        <rFont val="仿宋"/>
        <charset val="134"/>
      </rPr>
      <t>时效指标</t>
    </r>
  </si>
  <si>
    <t>走访慰问资金下拨标准</t>
  </si>
  <si>
    <t>成本指标</t>
  </si>
  <si>
    <t>走访慰问经费387.12万元</t>
  </si>
  <si>
    <t>效益指标</t>
  </si>
  <si>
    <t>经济效益指标</t>
  </si>
  <si>
    <t>为全县退役军人提供服务</t>
  </si>
  <si>
    <r>
      <rPr>
        <sz val="10.5"/>
        <rFont val="仿宋"/>
        <charset val="134"/>
      </rPr>
      <t>效益指标</t>
    </r>
  </si>
  <si>
    <r>
      <rPr>
        <sz val="10.5"/>
        <rFont val="仿宋"/>
        <charset val="134"/>
      </rPr>
      <t>生态效益指标</t>
    </r>
  </si>
  <si>
    <t>节约工作成本</t>
  </si>
  <si>
    <r>
      <rPr>
        <sz val="10.5"/>
        <rFont val="仿宋"/>
        <charset val="134"/>
      </rPr>
      <t xml:space="preserve">可持续影响指
</t>
    </r>
    <r>
      <rPr>
        <sz val="10.5"/>
        <rFont val="仿宋"/>
        <charset val="134"/>
      </rPr>
      <t>标</t>
    </r>
  </si>
  <si>
    <t>间接为社会服务</t>
  </si>
  <si>
    <r>
      <rPr>
        <sz val="10.5"/>
        <rFont val="仿宋"/>
        <charset val="134"/>
      </rPr>
      <t>满意度指标</t>
    </r>
  </si>
  <si>
    <r>
      <rPr>
        <sz val="10.5"/>
        <rFont val="仿宋"/>
        <charset val="134"/>
      </rPr>
      <t xml:space="preserve">服务对象满意度指
</t>
    </r>
    <r>
      <rPr>
        <sz val="10.5"/>
        <rFont val="仿宋"/>
        <charset val="134"/>
      </rPr>
      <t>标</t>
    </r>
  </si>
  <si>
    <t>尽量做到工作零失误</t>
  </si>
  <si>
    <r>
      <rPr>
        <sz val="10.5"/>
        <rFont val="仿宋"/>
        <charset val="134"/>
      </rPr>
      <t>说明</t>
    </r>
  </si>
  <si>
    <t>含春节走访、八一走访</t>
  </si>
  <si>
    <t>困难退役军人救助基金</t>
  </si>
  <si>
    <t>按实时申报人数核准申报</t>
  </si>
  <si>
    <t>严格按照申报程序审批</t>
  </si>
  <si>
    <t>及时下拨救济资金</t>
  </si>
  <si>
    <r>
      <rPr>
        <sz val="10"/>
        <color rgb="FF000000"/>
        <rFont val="宋体"/>
        <charset val="204"/>
      </rPr>
      <t>困难退役军人救助金</t>
    </r>
    <r>
      <rPr>
        <sz val="10"/>
        <color rgb="FF000000"/>
        <rFont val="Times New Roman"/>
        <charset val="204"/>
      </rPr>
      <t>105.45</t>
    </r>
    <r>
      <rPr>
        <sz val="10"/>
        <color rgb="FF000000"/>
        <rFont val="宋体"/>
        <charset val="204"/>
      </rPr>
      <t>万元</t>
    </r>
  </si>
  <si>
    <t>强化服务意识</t>
  </si>
  <si>
    <t>提高工作效率</t>
  </si>
  <si>
    <t>尽量做到让有需要的退役军人享受到政策</t>
  </si>
  <si>
    <t>指标中56万的企业军转干解困资金在专户中运行，计入到支出中；其他资金由县级调剂</t>
  </si>
  <si>
    <t>义务兵家庭优待金</t>
  </si>
  <si>
    <t>其他资金</t>
  </si>
  <si>
    <t>负责现役军人优待工作，指导实施现役军人优待政策。并及时组织资金到位和发放。</t>
  </si>
  <si>
    <t>已完成</t>
  </si>
  <si>
    <t>按上级发放名单数发放到位</t>
  </si>
  <si>
    <t>应发尽发</t>
  </si>
  <si>
    <t>按资金下拨时间及时发放</t>
  </si>
  <si>
    <r>
      <rPr>
        <sz val="10"/>
        <color rgb="FF000000"/>
        <rFont val="宋体"/>
        <charset val="204"/>
      </rPr>
      <t>义务兵优待金</t>
    </r>
    <r>
      <rPr>
        <sz val="10"/>
        <color rgb="FF000000"/>
        <rFont val="Times New Roman"/>
        <charset val="204"/>
      </rPr>
      <t>325.9</t>
    </r>
    <r>
      <rPr>
        <sz val="10"/>
        <color rgb="FF000000"/>
        <rFont val="宋体"/>
        <charset val="204"/>
      </rPr>
      <t>万元</t>
    </r>
  </si>
  <si>
    <t>预算与实际人数的差别导致</t>
  </si>
  <si>
    <t>保障本县现役军人权益</t>
  </si>
  <si>
    <t>使社会和谐稳定</t>
  </si>
  <si>
    <t>让现役军人及家属安心</t>
  </si>
  <si>
    <t>上级专项</t>
  </si>
  <si>
    <t>为军休人员做好服务</t>
  </si>
  <si>
    <t>为军休人员提供生活保障及做好机构管理</t>
  </si>
  <si>
    <t>全覆盖本县军休人员</t>
  </si>
  <si>
    <t>按下拨资金做好相关工作</t>
  </si>
  <si>
    <t>按下拨资金及时落实工作</t>
  </si>
  <si>
    <r>
      <rPr>
        <sz val="10"/>
        <color rgb="FF000000"/>
        <rFont val="宋体"/>
        <charset val="204"/>
      </rPr>
      <t>军队离退休人员生活补贴（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万）及军休机构管理经费（</t>
    </r>
    <r>
      <rPr>
        <sz val="10"/>
        <color rgb="FF000000"/>
        <rFont val="Times New Roman"/>
        <charset val="204"/>
      </rPr>
      <t>3.6</t>
    </r>
    <r>
      <rPr>
        <sz val="10"/>
        <color rgb="FF000000"/>
        <rFont val="宋体"/>
        <charset val="204"/>
      </rPr>
      <t>万）共计</t>
    </r>
    <r>
      <rPr>
        <sz val="10"/>
        <color rgb="FF000000"/>
        <rFont val="Times New Roman"/>
        <charset val="204"/>
      </rPr>
      <t>5.6</t>
    </r>
    <r>
      <rPr>
        <sz val="10"/>
        <color rgb="FF000000"/>
        <rFont val="宋体"/>
        <charset val="204"/>
      </rPr>
      <t>万元</t>
    </r>
  </si>
  <si>
    <t>做好军休人员服务</t>
  </si>
  <si>
    <t>让军休人员放心</t>
  </si>
  <si>
    <t>优抚对象中央及省级补助经费</t>
  </si>
  <si>
    <t>按时发放各优抚对象补助</t>
  </si>
  <si>
    <t>按资金下拨数及时准确的将各项补助发放到位</t>
  </si>
  <si>
    <t>全县享受政策的优抚对象</t>
  </si>
  <si>
    <t>保质保量完成任务</t>
  </si>
  <si>
    <t>按资金下拨及时发放补助</t>
  </si>
  <si>
    <r>
      <rPr>
        <sz val="10"/>
        <color rgb="FF000000"/>
        <rFont val="宋体-简"/>
        <charset val="204"/>
      </rPr>
      <t>优抚对象中央及省级补助经费</t>
    </r>
    <r>
      <rPr>
        <sz val="10"/>
        <color rgb="FF000000"/>
        <rFont val="Times New Roman"/>
        <charset val="204"/>
      </rPr>
      <t>280.6</t>
    </r>
    <r>
      <rPr>
        <sz val="10"/>
        <color rgb="FF000000"/>
        <rFont val="宋体-简"/>
        <charset val="204"/>
      </rPr>
      <t>万元</t>
    </r>
  </si>
  <si>
    <t>为优抚对象服务</t>
  </si>
  <si>
    <t>保障社会稳定</t>
  </si>
  <si>
    <t>让优抚对象放心</t>
  </si>
  <si>
    <t>优抚对象补助经费</t>
  </si>
  <si>
    <r>
      <rPr>
        <sz val="10"/>
        <color rgb="FF000000"/>
        <rFont val="宋体-简"/>
        <charset val="204"/>
      </rPr>
      <t>优抚对象中央补助经费</t>
    </r>
    <r>
      <rPr>
        <sz val="10"/>
        <color rgb="FF000000"/>
        <rFont val="Times New Roman"/>
        <charset val="204"/>
      </rPr>
      <t>3783</t>
    </r>
    <r>
      <rPr>
        <sz val="10"/>
        <color rgb="FF000000"/>
        <rFont val="宋体-简"/>
        <charset val="204"/>
      </rPr>
      <t>万元</t>
    </r>
  </si>
  <si>
    <t>按实际人员发放，人员的增减变动预估难度大</t>
  </si>
  <si>
    <t>为一卡通发放数据</t>
  </si>
  <si>
    <t>农村籍义务兵和消防士家庭优待金省级补助</t>
  </si>
  <si>
    <t>落实本县农村籍义务兵及消防士家庭优待金政策</t>
  </si>
  <si>
    <t>按资金下拨及时发放相关人员的优待金</t>
  </si>
  <si>
    <t>按上级交办名单落实到位</t>
  </si>
  <si>
    <t>按资金下拨为符合政策的人员发放优待金</t>
  </si>
  <si>
    <t>资金下拨后及时发放优待金</t>
  </si>
  <si>
    <r>
      <rPr>
        <sz val="10"/>
        <color rgb="FF000000"/>
        <rFont val="宋体-简"/>
        <charset val="204"/>
      </rPr>
      <t>农村籍义务兵和消防士家庭优待金省级补助</t>
    </r>
    <r>
      <rPr>
        <sz val="10"/>
        <color rgb="FF000000"/>
        <rFont val="Times New Roman"/>
        <charset val="204"/>
      </rPr>
      <t>114.9</t>
    </r>
    <r>
      <rPr>
        <sz val="10"/>
        <color rgb="FF000000"/>
        <rFont val="宋体-简"/>
        <charset val="204"/>
      </rPr>
      <t>万元</t>
    </r>
  </si>
  <si>
    <t>为军人服务</t>
  </si>
  <si>
    <t>让社会公众满意放心</t>
  </si>
  <si>
    <t>退役军人一次性补偿</t>
  </si>
  <si>
    <t>为户籍地在本县的退役军人发放一次性安置补助费</t>
  </si>
  <si>
    <t>为本年度本县退役军人按资金下拨发放一次性安置补助费</t>
  </si>
  <si>
    <t>按上级发放名单核准信息，准确发放</t>
  </si>
  <si>
    <t>按下拨资金发放到位</t>
  </si>
  <si>
    <t>资金下拨后及时发放</t>
  </si>
  <si>
    <r>
      <rPr>
        <sz val="10"/>
        <color rgb="FF000000"/>
        <rFont val="宋体-简"/>
        <charset val="204"/>
      </rPr>
      <t>退役安置补助经费预算</t>
    </r>
    <r>
      <rPr>
        <sz val="10"/>
        <color rgb="FF000000"/>
        <rFont val="Times New Roman"/>
        <charset val="204"/>
      </rPr>
      <t>160.97</t>
    </r>
    <r>
      <rPr>
        <sz val="10"/>
        <color rgb="FF000000"/>
        <rFont val="宋体-简"/>
        <charset val="204"/>
      </rPr>
      <t>万元</t>
    </r>
  </si>
  <si>
    <t>为退役军人服务</t>
  </si>
  <si>
    <t>本级配套资金</t>
  </si>
  <si>
    <t>退役士兵社保接续省级财政补助</t>
  </si>
  <si>
    <t>为符合政策的退役军人进行社保接续政策宣传、工作对接</t>
  </si>
  <si>
    <t>对符合政策的退役军人服务到位</t>
  </si>
  <si>
    <t>按照系统内符合政策的退役军人进行政策宣传，工作对接</t>
  </si>
  <si>
    <t>按照程序及时高效的完成部门间的衔接</t>
  </si>
  <si>
    <t>及时准确完成缴费工作</t>
  </si>
  <si>
    <t>使用结余资金</t>
  </si>
  <si>
    <t>2021年无专项指标，使用结余资金</t>
  </si>
  <si>
    <t>自主就业退役士兵省级一次性经济补助</t>
  </si>
  <si>
    <t>对符合政策的退役军人发放补助</t>
  </si>
  <si>
    <t>按下拨资金及时发放补助</t>
  </si>
  <si>
    <t>资金下拨后及时发放补助</t>
  </si>
  <si>
    <r>
      <rPr>
        <sz val="10"/>
        <color rgb="FF000000"/>
        <rFont val="宋体-简"/>
        <charset val="204"/>
      </rPr>
      <t>自主就业退役士兵省级一次性经济补助</t>
    </r>
    <r>
      <rPr>
        <sz val="10"/>
        <color rgb="FF000000"/>
        <rFont val="Times New Roman"/>
        <charset val="204"/>
      </rPr>
      <t>106.88</t>
    </r>
    <r>
      <rPr>
        <sz val="10"/>
        <color rgb="FF000000"/>
        <rFont val="宋体-简"/>
        <charset val="204"/>
      </rPr>
      <t>万元</t>
    </r>
  </si>
  <si>
    <t>优抚对象抚恤及医疗保障经费</t>
  </si>
  <si>
    <t>对符合要求的优抚对象提供抚恤及医疗保障</t>
  </si>
  <si>
    <t>按照申请程序，对符合条件的优抚对象提供相关保障</t>
  </si>
  <si>
    <t>按照通过申请的人数进行保障</t>
  </si>
  <si>
    <t>为申请对象有效解决困难</t>
  </si>
  <si>
    <t>为申请对象及时解决诉求</t>
  </si>
  <si>
    <r>
      <rPr>
        <sz val="10"/>
        <color rgb="FF000000"/>
        <rFont val="宋体-简"/>
        <charset val="204"/>
      </rPr>
      <t>优抚对象抚恤及医疗保障经费</t>
    </r>
    <r>
      <rPr>
        <sz val="10"/>
        <color rgb="FF000000"/>
        <rFont val="Times New Roman"/>
        <charset val="204"/>
      </rPr>
      <t>218</t>
    </r>
    <r>
      <rPr>
        <sz val="10"/>
        <color rgb="FF000000"/>
        <rFont val="宋体-简"/>
        <charset val="204"/>
      </rPr>
      <t>万元</t>
    </r>
  </si>
  <si>
    <t>医疗补助按实际发生为准，预估难以掌控</t>
  </si>
  <si>
    <t>1-6级残军医疗计入执行数中</t>
  </si>
  <si>
    <r>
      <rPr>
        <sz val="10"/>
        <color rgb="FF000000"/>
        <rFont val="Times New Roman"/>
        <charset val="204"/>
      </rPr>
      <t>1-6</t>
    </r>
    <r>
      <rPr>
        <sz val="10"/>
        <color rgb="FF000000"/>
        <rFont val="宋体-简"/>
        <charset val="204"/>
      </rPr>
      <t>级残军医疗</t>
    </r>
  </si>
  <si>
    <r>
      <rPr>
        <sz val="10"/>
        <color rgb="FF000000"/>
        <rFont val="宋体"/>
        <charset val="204"/>
      </rPr>
      <t>为帮助缓解</t>
    </r>
    <r>
      <rPr>
        <sz val="10"/>
        <color rgb="FF000000"/>
        <rFont val="Times New Roman"/>
        <charset val="204"/>
      </rPr>
      <t>1-6</t>
    </r>
    <r>
      <rPr>
        <sz val="10"/>
        <color rgb="FF000000"/>
        <rFont val="宋体"/>
        <charset val="204"/>
      </rPr>
      <t>级残军住院医疗费压力及每月医疗保险</t>
    </r>
  </si>
  <si>
    <t>按照申请程序，对符合要求的相关人员及时提供帮扶</t>
  </si>
  <si>
    <t>按照通过申请的人数进行帮扶</t>
  </si>
  <si>
    <r>
      <rPr>
        <sz val="10"/>
        <color rgb="FF000000"/>
        <rFont val="宋体"/>
        <charset val="204"/>
      </rPr>
      <t>使用上级医疗指标</t>
    </r>
    <r>
      <rPr>
        <sz val="10"/>
        <color rgb="FF000000"/>
        <rFont val="Times New Roman"/>
        <charset val="204"/>
      </rPr>
      <t>43.13</t>
    </r>
    <r>
      <rPr>
        <sz val="10"/>
        <color rgb="FF000000"/>
        <rFont val="宋体"/>
        <charset val="204"/>
      </rPr>
      <t>万元</t>
    </r>
  </si>
  <si>
    <r>
      <rPr>
        <sz val="10"/>
        <color rgb="FF000000"/>
        <rFont val="宋体"/>
        <charset val="204"/>
      </rPr>
      <t>为</t>
    </r>
    <r>
      <rPr>
        <sz val="10"/>
        <color rgb="FF000000"/>
        <rFont val="Times New Roman"/>
        <charset val="204"/>
      </rPr>
      <t>1-6</t>
    </r>
    <r>
      <rPr>
        <sz val="10"/>
        <color rgb="FF000000"/>
        <rFont val="宋体"/>
        <charset val="204"/>
      </rPr>
      <t>级残军服务</t>
    </r>
  </si>
  <si>
    <t>使用上级医疗指标</t>
  </si>
  <si>
    <t>退役安置补助经费预算</t>
  </si>
  <si>
    <t>按时按质完成</t>
  </si>
  <si>
    <t>按军休人员、无军籍职工人数发放待遇</t>
  </si>
  <si>
    <r>
      <rPr>
        <sz val="10"/>
        <color rgb="FF000000"/>
        <rFont val="宋体"/>
        <charset val="204"/>
      </rPr>
      <t>退役安置人员补助经费</t>
    </r>
    <r>
      <rPr>
        <sz val="10"/>
        <color rgb="FF000000"/>
        <rFont val="Times New Roman"/>
        <charset val="204"/>
      </rPr>
      <t>172</t>
    </r>
    <r>
      <rPr>
        <sz val="10"/>
        <color rgb="FF000000"/>
        <rFont val="宋体"/>
        <charset val="204"/>
      </rPr>
      <t>万元</t>
    </r>
  </si>
  <si>
    <t>按实际人员需求支出</t>
  </si>
  <si>
    <t>为军休人员服务</t>
  </si>
  <si>
    <t>军休指标超出部分使用结余资金。军休指标包含人员经费和机构管理经费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</si>
</sst>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sz val="16"/>
      <name val="黑体"/>
      <charset val="204"/>
    </font>
    <font>
      <sz val="10.5"/>
      <name val="仿宋"/>
      <charset val="134"/>
    </font>
    <font>
      <sz val="10"/>
      <color rgb="FF000000"/>
      <name val="宋体-简"/>
      <charset val="204"/>
    </font>
    <font>
      <sz val="10"/>
      <color rgb="FF000000"/>
      <name val="宋体"/>
      <charset val="204"/>
    </font>
    <font>
      <sz val="10.5"/>
      <name val="Times New Roman"/>
      <charset val="134"/>
    </font>
    <font>
      <sz val="10.5"/>
      <name val="仿宋"/>
      <charset val="204"/>
    </font>
    <font>
      <b/>
      <sz val="10"/>
      <color rgb="FF000000"/>
      <name val="宋体"/>
      <charset val="20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1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18" applyNumberFormat="0" applyAlignment="0" applyProtection="0">
      <alignment vertical="center"/>
    </xf>
    <xf numFmtId="0" fontId="26" fillId="9" borderId="17" applyNumberFormat="0" applyAlignment="0" applyProtection="0">
      <alignment vertical="center"/>
    </xf>
    <xf numFmtId="0" fontId="27" fillId="24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0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8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9" fontId="0" fillId="0" borderId="14" xfId="0" applyNumberForma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F10" sqref="F10:G10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ht="33" customHeight="1" spans="1:8">
      <c r="A2" s="2" t="s">
        <v>1</v>
      </c>
      <c r="B2" s="2"/>
      <c r="C2" s="2"/>
      <c r="D2" s="5" t="s">
        <v>2</v>
      </c>
      <c r="E2" s="4"/>
      <c r="F2" s="4" t="s">
        <v>3</v>
      </c>
      <c r="G2" s="5" t="s">
        <v>4</v>
      </c>
      <c r="H2" s="4"/>
    </row>
    <row r="3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ht="21.75" customHeight="1" spans="1:8">
      <c r="A6" s="22"/>
      <c r="B6" s="23"/>
      <c r="C6" s="24"/>
      <c r="D6" s="17" t="s">
        <v>15</v>
      </c>
      <c r="E6" s="21">
        <v>387.12</v>
      </c>
      <c r="F6" s="25">
        <v>387.12</v>
      </c>
      <c r="G6" s="16"/>
      <c r="H6" s="26">
        <f>F6/E6</f>
        <v>1</v>
      </c>
    </row>
    <row r="7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ht="16.5" customHeight="1" spans="1:8">
      <c r="A10" s="6"/>
      <c r="B10" s="7"/>
      <c r="C10" s="8"/>
      <c r="D10" s="17" t="s">
        <v>19</v>
      </c>
      <c r="E10" s="21">
        <v>387.12</v>
      </c>
      <c r="F10" s="25"/>
      <c r="G10" s="16"/>
      <c r="H10" s="21"/>
    </row>
    <row r="1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ht="25.5" customHeight="1" spans="1:8">
      <c r="A12" s="28"/>
      <c r="B12" s="15" t="s">
        <v>23</v>
      </c>
      <c r="C12" s="29"/>
      <c r="D12" s="29"/>
      <c r="E12" s="16"/>
      <c r="F12" s="15" t="s">
        <v>24</v>
      </c>
      <c r="G12" s="29"/>
      <c r="H12" s="16"/>
    </row>
    <row r="13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ht="21.75" customHeight="1" spans="1:8">
      <c r="A14" s="33"/>
      <c r="B14" s="34" t="s">
        <v>32</v>
      </c>
      <c r="C14" s="34" t="s">
        <v>33</v>
      </c>
      <c r="D14" s="35" t="s">
        <v>34</v>
      </c>
      <c r="E14" s="36"/>
      <c r="F14" s="37">
        <v>1</v>
      </c>
      <c r="G14" s="37">
        <v>1</v>
      </c>
      <c r="H14" s="27"/>
    </row>
    <row r="15" ht="9" customHeight="1" spans="1:8">
      <c r="A15" s="33"/>
      <c r="B15" s="38"/>
      <c r="C15" s="38"/>
      <c r="D15" s="39"/>
      <c r="E15" s="40"/>
      <c r="F15" s="41"/>
      <c r="G15" s="41"/>
      <c r="H15" s="41"/>
    </row>
    <row r="16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ht="21.75" customHeight="1" spans="1:8">
      <c r="A17" s="33"/>
      <c r="B17" s="38"/>
      <c r="C17" s="34" t="s">
        <v>35</v>
      </c>
      <c r="D17" s="35" t="s">
        <v>36</v>
      </c>
      <c r="E17" s="36"/>
      <c r="F17" s="37">
        <v>1</v>
      </c>
      <c r="G17" s="37">
        <v>1</v>
      </c>
      <c r="H17" s="27"/>
    </row>
    <row r="18" ht="20" customHeight="1" spans="1:8">
      <c r="A18" s="33"/>
      <c r="B18" s="38"/>
      <c r="C18" s="38"/>
      <c r="D18" s="39"/>
      <c r="E18" s="40"/>
      <c r="F18" s="41"/>
      <c r="G18" s="41"/>
      <c r="H18" s="41"/>
    </row>
    <row r="19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ht="21.75" customHeight="1" spans="1:8">
      <c r="A20" s="33"/>
      <c r="B20" s="38"/>
      <c r="C20" s="34" t="s">
        <v>37</v>
      </c>
      <c r="D20" s="35" t="s">
        <v>38</v>
      </c>
      <c r="E20" s="36"/>
      <c r="F20" s="37">
        <v>1</v>
      </c>
      <c r="G20" s="37">
        <v>1</v>
      </c>
      <c r="H20" s="27"/>
    </row>
    <row r="21" ht="21" customHeight="1" spans="1:8">
      <c r="A21" s="33"/>
      <c r="B21" s="38"/>
      <c r="C21" s="38"/>
      <c r="D21" s="39"/>
      <c r="E21" s="40"/>
      <c r="F21" s="41"/>
      <c r="G21" s="41"/>
      <c r="H21" s="41"/>
    </row>
    <row r="22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ht="21.75" customHeight="1" spans="1:8">
      <c r="A23" s="33"/>
      <c r="B23" s="38"/>
      <c r="C23" s="34" t="s">
        <v>39</v>
      </c>
      <c r="D23" s="35" t="s">
        <v>40</v>
      </c>
      <c r="E23" s="36"/>
      <c r="F23" s="37">
        <v>1</v>
      </c>
      <c r="G23" s="37">
        <v>1</v>
      </c>
      <c r="H23" s="27"/>
    </row>
    <row r="24" ht="21" customHeight="1" spans="1:8">
      <c r="A24" s="33"/>
      <c r="B24" s="38"/>
      <c r="C24" s="38"/>
      <c r="D24" s="39"/>
      <c r="E24" s="40"/>
      <c r="F24" s="41"/>
      <c r="G24" s="41"/>
      <c r="H24" s="41"/>
    </row>
    <row r="25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ht="21.75" customHeight="1" spans="1:8">
      <c r="A27" s="33"/>
      <c r="B27" s="34" t="s">
        <v>41</v>
      </c>
      <c r="C27" s="34" t="s">
        <v>42</v>
      </c>
      <c r="D27" s="35" t="s">
        <v>43</v>
      </c>
      <c r="E27" s="36"/>
      <c r="F27" s="37">
        <v>1</v>
      </c>
      <c r="G27" s="37">
        <v>1</v>
      </c>
      <c r="H27" s="27"/>
    </row>
    <row r="28" ht="21.75" customHeight="1" spans="1:8">
      <c r="A28" s="33"/>
      <c r="B28" s="38"/>
      <c r="C28" s="33"/>
      <c r="D28" s="39"/>
      <c r="E28" s="40"/>
      <c r="F28" s="41"/>
      <c r="G28" s="41"/>
      <c r="H28" s="41"/>
    </row>
    <row r="29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ht="20.25" customHeight="1" spans="1:8">
      <c r="A30" s="34" t="s">
        <v>25</v>
      </c>
      <c r="B30" s="34" t="s">
        <v>44</v>
      </c>
      <c r="C30" s="34" t="s">
        <v>45</v>
      </c>
      <c r="D30" s="35" t="s">
        <v>46</v>
      </c>
      <c r="E30" s="36"/>
      <c r="F30" s="37">
        <v>1</v>
      </c>
      <c r="G30" s="37">
        <v>1</v>
      </c>
      <c r="H30" s="27"/>
    </row>
    <row r="31" ht="20.25" customHeight="1" spans="1:8">
      <c r="A31" s="38"/>
      <c r="B31" s="38"/>
      <c r="C31" s="38"/>
      <c r="D31" s="39"/>
      <c r="E31" s="40"/>
      <c r="F31" s="41"/>
      <c r="G31" s="41"/>
      <c r="H31" s="41"/>
    </row>
    <row r="32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ht="20.25" customHeight="1" spans="1:8">
      <c r="A33" s="38"/>
      <c r="B33" s="38"/>
      <c r="C33" s="27" t="s">
        <v>47</v>
      </c>
      <c r="D33" s="35" t="s">
        <v>48</v>
      </c>
      <c r="E33" s="36"/>
      <c r="F33" s="37">
        <v>1</v>
      </c>
      <c r="G33" s="37">
        <v>1</v>
      </c>
      <c r="H33" s="27"/>
    </row>
    <row r="34" ht="20.25" customHeight="1" spans="1:8">
      <c r="A34" s="38"/>
      <c r="B34" s="38"/>
      <c r="C34" s="41"/>
      <c r="D34" s="39"/>
      <c r="E34" s="40"/>
      <c r="F34" s="41"/>
      <c r="G34" s="41"/>
      <c r="H34" s="41"/>
    </row>
    <row r="35" ht="17" customHeight="1" spans="1:8">
      <c r="A35" s="38"/>
      <c r="B35" s="38"/>
      <c r="C35" s="41"/>
      <c r="D35" s="39"/>
      <c r="E35" s="40"/>
      <c r="F35" s="41"/>
      <c r="G35" s="41"/>
      <c r="H35" s="41"/>
    </row>
    <row r="36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ht="16" customHeight="1" spans="1:8">
      <c r="A37" s="38"/>
      <c r="B37" s="34" t="s">
        <v>49</v>
      </c>
      <c r="C37" s="27" t="s">
        <v>50</v>
      </c>
      <c r="D37" s="35" t="s">
        <v>51</v>
      </c>
      <c r="E37" s="36"/>
      <c r="F37" s="37">
        <v>1</v>
      </c>
      <c r="G37" s="37">
        <v>1</v>
      </c>
      <c r="H37" s="27"/>
    </row>
    <row r="38" ht="16" customHeight="1" spans="1:8">
      <c r="A38" s="38"/>
      <c r="B38" s="38"/>
      <c r="C38" s="41"/>
      <c r="D38" s="39"/>
      <c r="E38" s="40"/>
      <c r="F38" s="41"/>
      <c r="G38" s="41"/>
      <c r="H38" s="41"/>
    </row>
    <row r="39" ht="22" customHeight="1" spans="1:8">
      <c r="A39" s="38"/>
      <c r="B39" s="38"/>
      <c r="C39" s="41"/>
      <c r="D39" s="39"/>
      <c r="E39" s="40"/>
      <c r="F39" s="41"/>
      <c r="G39" s="41"/>
      <c r="H39" s="41"/>
    </row>
    <row r="40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ht="48.25" customHeight="1" spans="1:8">
      <c r="A41" s="2" t="s">
        <v>52</v>
      </c>
      <c r="B41" s="2" t="s">
        <v>53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H9" sqref="H9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5" t="s">
        <v>54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105.45</v>
      </c>
      <c r="F6" s="25">
        <v>105.45</v>
      </c>
      <c r="G6" s="16"/>
      <c r="H6" s="26">
        <f>(F6/E6)*100%</f>
        <v>1</v>
      </c>
    </row>
    <row r="7" customFormat="1" ht="21.75" customHeight="1" spans="1:8">
      <c r="A7" s="22"/>
      <c r="B7" s="23"/>
      <c r="C7" s="24"/>
      <c r="D7" s="17" t="s">
        <v>16</v>
      </c>
      <c r="E7" s="21">
        <v>82.32</v>
      </c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>
        <v>23.13</v>
      </c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25"/>
      <c r="C12" s="29"/>
      <c r="D12" s="29"/>
      <c r="E12" s="16"/>
      <c r="F12" s="25"/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55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56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57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58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41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59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48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61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62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H6" sqref="H6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5" t="s">
        <v>63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f>E7+E10</f>
        <v>325.9</v>
      </c>
      <c r="F6" s="25">
        <v>291.41</v>
      </c>
      <c r="G6" s="16"/>
      <c r="H6" s="26">
        <f>F6/E6</f>
        <v>0.894169990794722</v>
      </c>
    </row>
    <row r="7" customFormat="1" ht="21.75" customHeight="1" spans="1:8">
      <c r="A7" s="22"/>
      <c r="B7" s="23"/>
      <c r="C7" s="24"/>
      <c r="D7" s="17" t="s">
        <v>16</v>
      </c>
      <c r="E7" s="21">
        <v>325.9</v>
      </c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64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15" t="s">
        <v>65</v>
      </c>
      <c r="C12" s="29"/>
      <c r="D12" s="29"/>
      <c r="E12" s="16"/>
      <c r="F12" s="15" t="s">
        <v>66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67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68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69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70</v>
      </c>
      <c r="E23" s="36"/>
      <c r="F23" s="37">
        <v>1</v>
      </c>
      <c r="G23" s="37">
        <v>0.8942</v>
      </c>
      <c r="H23" s="44" t="s">
        <v>71</v>
      </c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41"/>
      <c r="G25" s="41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72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73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60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74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/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8" workbookViewId="0">
      <selection activeCell="F11" sqref="F11:H11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5" t="s">
        <v>75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5.6</v>
      </c>
      <c r="F6" s="25">
        <v>5.6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>
        <v>5.6</v>
      </c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15" t="s">
        <v>76</v>
      </c>
      <c r="C12" s="29"/>
      <c r="D12" s="29"/>
      <c r="E12" s="16"/>
      <c r="F12" s="15" t="s">
        <v>77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78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79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80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81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41"/>
      <c r="G25" s="41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82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48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83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/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6"/>
    <mergeCell ref="F27:F29"/>
    <mergeCell ref="F30:F32"/>
    <mergeCell ref="F33:F36"/>
    <mergeCell ref="F37:F40"/>
    <mergeCell ref="G14:G16"/>
    <mergeCell ref="G17:G19"/>
    <mergeCell ref="G20:G22"/>
    <mergeCell ref="G23:G26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H9" sqref="H9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5" t="s">
        <v>84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280.6</v>
      </c>
      <c r="F6" s="25">
        <v>280.6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>
        <v>280.6</v>
      </c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51" t="s">
        <v>85</v>
      </c>
      <c r="C12" s="29"/>
      <c r="D12" s="29"/>
      <c r="E12" s="16"/>
      <c r="F12" s="51" t="s">
        <v>86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4" t="s">
        <v>87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4" t="s">
        <v>88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4" t="s">
        <v>89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90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54" t="s">
        <v>91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93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/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L8" sqref="L8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94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59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3783</v>
      </c>
      <c r="F6" s="25">
        <v>3223.23</v>
      </c>
      <c r="G6" s="16"/>
      <c r="H6" s="26">
        <f>F6/E6</f>
        <v>0.85203013481364</v>
      </c>
    </row>
    <row r="7" customFormat="1" ht="21.75" customHeight="1" spans="1:8">
      <c r="A7" s="22"/>
      <c r="B7" s="23"/>
      <c r="C7" s="24"/>
      <c r="D7" s="17" t="s">
        <v>16</v>
      </c>
      <c r="E7" s="21">
        <v>3783</v>
      </c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51" t="s">
        <v>85</v>
      </c>
      <c r="C12" s="29"/>
      <c r="D12" s="29"/>
      <c r="E12" s="16"/>
      <c r="F12" s="51" t="s">
        <v>86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3" t="s">
        <v>87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3" t="s">
        <v>88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3" t="s">
        <v>89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95</v>
      </c>
      <c r="E23" s="36"/>
      <c r="F23" s="37">
        <v>1</v>
      </c>
      <c r="G23" s="37">
        <v>0.852</v>
      </c>
      <c r="H23" s="55" t="s">
        <v>96</v>
      </c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56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56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57"/>
    </row>
    <row r="27" customFormat="1" ht="21.75" customHeight="1" spans="1:8">
      <c r="A27" s="33"/>
      <c r="B27" s="34" t="s">
        <v>41</v>
      </c>
      <c r="C27" s="34" t="s">
        <v>42</v>
      </c>
      <c r="D27" s="54" t="s">
        <v>91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93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97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J10" sqref="J10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98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114.9</v>
      </c>
      <c r="F6" s="25">
        <v>114.9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>
        <v>114.9</v>
      </c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51" t="s">
        <v>99</v>
      </c>
      <c r="C12" s="29"/>
      <c r="D12" s="29"/>
      <c r="E12" s="16"/>
      <c r="F12" s="51" t="s">
        <v>100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4" t="s">
        <v>101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4" t="s">
        <v>102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4" t="s">
        <v>103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104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54" t="s">
        <v>105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/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1" workbookViewId="0">
      <selection activeCell="H8" sqref="H8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107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160.97</v>
      </c>
      <c r="F6" s="25">
        <v>160.97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>
        <v>160.97</v>
      </c>
      <c r="F10" s="25"/>
      <c r="G10" s="16"/>
      <c r="H10" s="58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51" t="s">
        <v>108</v>
      </c>
      <c r="C12" s="29"/>
      <c r="D12" s="29"/>
      <c r="E12" s="16"/>
      <c r="F12" s="51" t="s">
        <v>109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4" t="s">
        <v>110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4" t="s">
        <v>111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4" t="s">
        <v>112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113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54" t="s">
        <v>114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115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4" workbookViewId="0">
      <selection activeCell="P3" sqref="P2:P3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116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47.61</v>
      </c>
      <c r="F6" s="25">
        <v>47.61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15" t="s">
        <v>117</v>
      </c>
      <c r="C12" s="29"/>
      <c r="D12" s="29"/>
      <c r="E12" s="16"/>
      <c r="F12" s="15" t="s">
        <v>118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119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120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121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122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114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123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8" workbookViewId="0">
      <selection activeCell="F10" sqref="F10:G10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124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106.88</v>
      </c>
      <c r="F6" s="25">
        <v>106.88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>
        <v>106.88</v>
      </c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25"/>
      <c r="C12" s="29"/>
      <c r="D12" s="29"/>
      <c r="E12" s="16"/>
      <c r="F12" s="25"/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4" t="s">
        <v>125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4" t="s">
        <v>126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4" t="s">
        <v>127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128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54" t="s">
        <v>114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/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J23" sqref="J23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4" t="s">
        <v>129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221.8</v>
      </c>
      <c r="F6" s="52">
        <v>79.94</v>
      </c>
      <c r="G6" s="16"/>
      <c r="H6" s="26">
        <f>F6/E6</f>
        <v>0.360414788097385</v>
      </c>
    </row>
    <row r="7" customFormat="1" ht="21.75" customHeight="1" spans="1:8">
      <c r="A7" s="22"/>
      <c r="B7" s="23"/>
      <c r="C7" s="24"/>
      <c r="D7" s="17" t="s">
        <v>16</v>
      </c>
      <c r="E7" s="21">
        <v>221.8</v>
      </c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40" customHeight="1" spans="1:8">
      <c r="A12" s="28"/>
      <c r="B12" s="51" t="s">
        <v>130</v>
      </c>
      <c r="C12" s="29"/>
      <c r="D12" s="29"/>
      <c r="E12" s="16"/>
      <c r="F12" s="51" t="s">
        <v>131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53" t="s">
        <v>132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54" t="s">
        <v>133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54" t="s">
        <v>134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54" t="s">
        <v>135</v>
      </c>
      <c r="E23" s="36"/>
      <c r="F23" s="37">
        <v>1</v>
      </c>
      <c r="G23" s="37">
        <v>0.36</v>
      </c>
      <c r="H23" s="55" t="s">
        <v>136</v>
      </c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56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56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57"/>
    </row>
    <row r="27" customFormat="1" ht="21.75" customHeight="1" spans="1:8">
      <c r="A27" s="33"/>
      <c r="B27" s="34" t="s">
        <v>41</v>
      </c>
      <c r="C27" s="34" t="s">
        <v>42</v>
      </c>
      <c r="D27" s="54" t="s">
        <v>91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54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54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54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137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1" workbookViewId="0">
      <selection activeCell="F14" sqref="F14:G40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49" t="s">
        <v>138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50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51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43.13</v>
      </c>
      <c r="F6" s="25">
        <v>43.13</v>
      </c>
      <c r="G6" s="16"/>
      <c r="H6" s="26">
        <f>F6/E6</f>
        <v>1</v>
      </c>
    </row>
    <row r="7" customFormat="1" ht="21.75" customHeight="1" spans="1:8">
      <c r="A7" s="22"/>
      <c r="B7" s="23"/>
      <c r="C7" s="24"/>
      <c r="D7" s="17" t="s">
        <v>16</v>
      </c>
      <c r="E7" s="21"/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15" t="s">
        <v>139</v>
      </c>
      <c r="C12" s="29"/>
      <c r="D12" s="29"/>
      <c r="E12" s="16"/>
      <c r="F12" s="15" t="s">
        <v>140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141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133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134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142</v>
      </c>
      <c r="E23" s="36"/>
      <c r="F23" s="37">
        <v>1</v>
      </c>
      <c r="G23" s="37">
        <v>1</v>
      </c>
      <c r="H23" s="27"/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143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144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3" workbookViewId="0">
      <selection activeCell="M34" sqref="M34"/>
    </sheetView>
  </sheetViews>
  <sheetFormatPr defaultColWidth="9" defaultRowHeight="12.75"/>
  <cols>
    <col min="1" max="1" width="9.33333333333333" customWidth="1"/>
    <col min="2" max="2" width="6.88888888888889" customWidth="1"/>
    <col min="3" max="3" width="9.33333333333333" customWidth="1"/>
    <col min="4" max="4" width="17.5" customWidth="1"/>
    <col min="5" max="5" width="12.8333333333333" customWidth="1"/>
    <col min="6" max="6" width="11.6666666666667" customWidth="1"/>
    <col min="7" max="7" width="10.6666666666667" customWidth="1"/>
    <col min="8" max="8" width="18.1666666666667" customWidth="1"/>
    <col min="9" max="9" width="2.22222222222222" customWidth="1"/>
  </cols>
  <sheetData>
    <row r="1" ht="49.5" customHeight="1" spans="1:9">
      <c r="A1" s="1" t="s">
        <v>0</v>
      </c>
      <c r="B1" s="1"/>
      <c r="C1" s="1"/>
      <c r="D1" s="1"/>
      <c r="E1" s="1"/>
      <c r="F1" s="1"/>
      <c r="G1" s="1"/>
      <c r="H1" s="1"/>
      <c r="I1" s="47"/>
    </row>
    <row r="2" customFormat="1" ht="33" customHeight="1" spans="1:8">
      <c r="A2" s="2" t="s">
        <v>1</v>
      </c>
      <c r="B2" s="2"/>
      <c r="C2" s="2"/>
      <c r="D2" s="3" t="s">
        <v>145</v>
      </c>
      <c r="E2" s="4"/>
      <c r="F2" s="4" t="s">
        <v>3</v>
      </c>
      <c r="G2" s="5" t="s">
        <v>4</v>
      </c>
      <c r="H2" s="4"/>
    </row>
    <row r="3" customFormat="1" ht="21.75" customHeight="1" spans="1:8">
      <c r="A3" s="6" t="s">
        <v>5</v>
      </c>
      <c r="B3" s="7"/>
      <c r="C3" s="8"/>
      <c r="D3" s="9" t="s">
        <v>6</v>
      </c>
      <c r="E3" s="10"/>
      <c r="F3" s="10"/>
      <c r="G3" s="10"/>
      <c r="H3" s="11"/>
    </row>
    <row r="4" customFormat="1" ht="21.75" customHeight="1" spans="1:8">
      <c r="A4" s="12" t="s">
        <v>7</v>
      </c>
      <c r="B4" s="13"/>
      <c r="C4" s="14"/>
      <c r="D4" s="15" t="s">
        <v>8</v>
      </c>
      <c r="E4" s="16"/>
      <c r="F4" s="17" t="s">
        <v>9</v>
      </c>
      <c r="G4" s="15" t="s">
        <v>10</v>
      </c>
      <c r="H4" s="16"/>
    </row>
    <row r="5" customFormat="1" ht="27" customHeight="1" spans="1:8">
      <c r="A5" s="18" t="s">
        <v>11</v>
      </c>
      <c r="B5" s="19"/>
      <c r="C5" s="20"/>
      <c r="D5" s="21"/>
      <c r="E5" s="17" t="s">
        <v>12</v>
      </c>
      <c r="F5" s="12" t="s">
        <v>13</v>
      </c>
      <c r="G5" s="14"/>
      <c r="H5" s="17" t="s">
        <v>14</v>
      </c>
    </row>
    <row r="6" customFormat="1" ht="21.75" customHeight="1" spans="1:8">
      <c r="A6" s="22"/>
      <c r="B6" s="23"/>
      <c r="C6" s="24"/>
      <c r="D6" s="17" t="s">
        <v>15</v>
      </c>
      <c r="E6" s="21">
        <v>182.4</v>
      </c>
      <c r="F6" s="25">
        <v>194.72</v>
      </c>
      <c r="G6" s="16"/>
      <c r="H6" s="26">
        <f>F6/E6</f>
        <v>1.06754385964912</v>
      </c>
    </row>
    <row r="7" customFormat="1" ht="21.75" customHeight="1" spans="1:8">
      <c r="A7" s="22"/>
      <c r="B7" s="23"/>
      <c r="C7" s="24"/>
      <c r="D7" s="17" t="s">
        <v>16</v>
      </c>
      <c r="E7" s="21">
        <v>182.4</v>
      </c>
      <c r="F7" s="25"/>
      <c r="G7" s="16"/>
      <c r="H7" s="21"/>
    </row>
    <row r="8" customFormat="1" ht="22.5" customHeight="1" spans="1:8">
      <c r="A8" s="22"/>
      <c r="B8" s="23"/>
      <c r="C8" s="24"/>
      <c r="D8" s="17" t="s">
        <v>17</v>
      </c>
      <c r="E8" s="21"/>
      <c r="F8" s="25"/>
      <c r="G8" s="16"/>
      <c r="H8" s="21"/>
    </row>
    <row r="9" customFormat="1" ht="16.5" customHeight="1" spans="1:8">
      <c r="A9" s="22"/>
      <c r="B9" s="23"/>
      <c r="C9" s="24"/>
      <c r="D9" s="17" t="s">
        <v>18</v>
      </c>
      <c r="E9" s="21"/>
      <c r="F9" s="25"/>
      <c r="G9" s="16"/>
      <c r="H9" s="21"/>
    </row>
    <row r="10" customFormat="1" ht="16.5" customHeight="1" spans="1:8">
      <c r="A10" s="6"/>
      <c r="B10" s="7"/>
      <c r="C10" s="8"/>
      <c r="D10" s="17" t="s">
        <v>19</v>
      </c>
      <c r="E10" s="21"/>
      <c r="F10" s="25"/>
      <c r="G10" s="16"/>
      <c r="H10" s="21"/>
    </row>
    <row r="11" customFormat="1" ht="21.75" customHeight="1" spans="1:8">
      <c r="A11" s="27" t="s">
        <v>20</v>
      </c>
      <c r="B11" s="12" t="s">
        <v>21</v>
      </c>
      <c r="C11" s="13"/>
      <c r="D11" s="13"/>
      <c r="E11" s="14"/>
      <c r="F11" s="12" t="s">
        <v>22</v>
      </c>
      <c r="G11" s="13"/>
      <c r="H11" s="14"/>
    </row>
    <row r="12" customFormat="1" ht="25.5" customHeight="1" spans="1:8">
      <c r="A12" s="28"/>
      <c r="B12" s="15" t="s">
        <v>76</v>
      </c>
      <c r="C12" s="29"/>
      <c r="D12" s="29"/>
      <c r="E12" s="16"/>
      <c r="F12" s="15" t="s">
        <v>146</v>
      </c>
      <c r="G12" s="29"/>
      <c r="H12" s="16"/>
    </row>
    <row r="13" customFormat="1" ht="27" customHeight="1" spans="1:8">
      <c r="A13" s="30" t="s">
        <v>25</v>
      </c>
      <c r="B13" s="21" t="s">
        <v>26</v>
      </c>
      <c r="C13" s="21" t="s">
        <v>27</v>
      </c>
      <c r="D13" s="31" t="s">
        <v>28</v>
      </c>
      <c r="E13" s="32"/>
      <c r="F13" s="17" t="s">
        <v>29</v>
      </c>
      <c r="G13" s="21" t="s">
        <v>30</v>
      </c>
      <c r="H13" s="21" t="s">
        <v>31</v>
      </c>
    </row>
    <row r="14" customFormat="1" ht="21.75" customHeight="1" spans="1:8">
      <c r="A14" s="33"/>
      <c r="B14" s="34" t="s">
        <v>32</v>
      </c>
      <c r="C14" s="34" t="s">
        <v>33</v>
      </c>
      <c r="D14" s="35" t="s">
        <v>147</v>
      </c>
      <c r="E14" s="36"/>
      <c r="F14" s="37">
        <v>1</v>
      </c>
      <c r="G14" s="37">
        <v>1</v>
      </c>
      <c r="H14" s="27"/>
    </row>
    <row r="15" customFormat="1" ht="9" customHeight="1" spans="1:8">
      <c r="A15" s="33"/>
      <c r="B15" s="38"/>
      <c r="C15" s="38"/>
      <c r="D15" s="39"/>
      <c r="E15" s="40"/>
      <c r="F15" s="41"/>
      <c r="G15" s="41"/>
      <c r="H15" s="41"/>
    </row>
    <row r="16" customFormat="1" ht="6" hidden="1" customHeight="1" spans="1:8">
      <c r="A16" s="33"/>
      <c r="B16" s="38"/>
      <c r="C16" s="42"/>
      <c r="D16" s="43"/>
      <c r="E16" s="11"/>
      <c r="F16" s="28"/>
      <c r="G16" s="28"/>
      <c r="H16" s="28"/>
    </row>
    <row r="17" customFormat="1" ht="21.75" customHeight="1" spans="1:8">
      <c r="A17" s="33"/>
      <c r="B17" s="38"/>
      <c r="C17" s="34" t="s">
        <v>35</v>
      </c>
      <c r="D17" s="35" t="s">
        <v>111</v>
      </c>
      <c r="E17" s="36"/>
      <c r="F17" s="37">
        <v>1</v>
      </c>
      <c r="G17" s="37">
        <v>1</v>
      </c>
      <c r="H17" s="27"/>
    </row>
    <row r="18" customFormat="1" ht="20" customHeight="1" spans="1:8">
      <c r="A18" s="33"/>
      <c r="B18" s="38"/>
      <c r="C18" s="38"/>
      <c r="D18" s="39"/>
      <c r="E18" s="40"/>
      <c r="F18" s="41"/>
      <c r="G18" s="41"/>
      <c r="H18" s="41"/>
    </row>
    <row r="19" customFormat="1" ht="21.75" hidden="1" customHeight="1" spans="1:8">
      <c r="A19" s="33"/>
      <c r="B19" s="38"/>
      <c r="C19" s="42"/>
      <c r="D19" s="43"/>
      <c r="E19" s="11"/>
      <c r="F19" s="28"/>
      <c r="G19" s="28"/>
      <c r="H19" s="28"/>
    </row>
    <row r="20" customFormat="1" ht="21.75" customHeight="1" spans="1:8">
      <c r="A20" s="33"/>
      <c r="B20" s="38"/>
      <c r="C20" s="34" t="s">
        <v>37</v>
      </c>
      <c r="D20" s="35" t="s">
        <v>112</v>
      </c>
      <c r="E20" s="36"/>
      <c r="F20" s="37">
        <v>1</v>
      </c>
      <c r="G20" s="37">
        <v>1</v>
      </c>
      <c r="H20" s="27"/>
    </row>
    <row r="21" customFormat="1" ht="21" customHeight="1" spans="1:8">
      <c r="A21" s="33"/>
      <c r="B21" s="38"/>
      <c r="C21" s="38"/>
      <c r="D21" s="39"/>
      <c r="E21" s="40"/>
      <c r="F21" s="41"/>
      <c r="G21" s="41"/>
      <c r="H21" s="41"/>
    </row>
    <row r="22" customFormat="1" ht="21.75" hidden="1" customHeight="1" spans="1:8">
      <c r="A22" s="33"/>
      <c r="B22" s="38"/>
      <c r="C22" s="42"/>
      <c r="D22" s="43"/>
      <c r="E22" s="11"/>
      <c r="F22" s="28"/>
      <c r="G22" s="28"/>
      <c r="H22" s="28"/>
    </row>
    <row r="23" customFormat="1" ht="21.75" customHeight="1" spans="1:8">
      <c r="A23" s="33"/>
      <c r="B23" s="38"/>
      <c r="C23" s="34" t="s">
        <v>39</v>
      </c>
      <c r="D23" s="35" t="s">
        <v>148</v>
      </c>
      <c r="E23" s="36"/>
      <c r="F23" s="37">
        <v>1</v>
      </c>
      <c r="G23" s="37">
        <v>0.9902</v>
      </c>
      <c r="H23" s="44" t="s">
        <v>149</v>
      </c>
    </row>
    <row r="24" customFormat="1" ht="21" customHeight="1" spans="1:8">
      <c r="A24" s="33"/>
      <c r="B24" s="38"/>
      <c r="C24" s="38"/>
      <c r="D24" s="39"/>
      <c r="E24" s="40"/>
      <c r="F24" s="41"/>
      <c r="G24" s="41"/>
      <c r="H24" s="41"/>
    </row>
    <row r="25" customFormat="1" ht="7" hidden="1" customHeight="1" spans="1:8">
      <c r="A25" s="33"/>
      <c r="B25" s="38"/>
      <c r="C25" s="38"/>
      <c r="D25" s="39"/>
      <c r="E25" s="40"/>
      <c r="F25" s="28"/>
      <c r="G25" s="28"/>
      <c r="H25" s="41"/>
    </row>
    <row r="26" customFormat="1" ht="28.25" hidden="1" customHeight="1" spans="1:8">
      <c r="A26" s="33"/>
      <c r="B26" s="42"/>
      <c r="C26" s="42"/>
      <c r="D26" s="43"/>
      <c r="E26" s="11"/>
      <c r="F26" s="28"/>
      <c r="G26" s="28"/>
      <c r="H26" s="28"/>
    </row>
    <row r="27" customFormat="1" ht="21.75" customHeight="1" spans="1:8">
      <c r="A27" s="33"/>
      <c r="B27" s="34" t="s">
        <v>41</v>
      </c>
      <c r="C27" s="34" t="s">
        <v>42</v>
      </c>
      <c r="D27" s="35" t="s">
        <v>150</v>
      </c>
      <c r="E27" s="36"/>
      <c r="F27" s="37">
        <v>1</v>
      </c>
      <c r="G27" s="37">
        <v>1</v>
      </c>
      <c r="H27" s="27"/>
    </row>
    <row r="28" customFormat="1" ht="21.75" customHeight="1" spans="1:8">
      <c r="A28" s="33"/>
      <c r="B28" s="38"/>
      <c r="C28" s="33"/>
      <c r="D28" s="39"/>
      <c r="E28" s="40"/>
      <c r="F28" s="41"/>
      <c r="G28" s="41"/>
      <c r="H28" s="41"/>
    </row>
    <row r="29" customFormat="1" ht="12" hidden="1" customHeight="1" spans="1:8">
      <c r="A29" s="45"/>
      <c r="B29" s="42"/>
      <c r="C29" s="45"/>
      <c r="D29" s="43"/>
      <c r="E29" s="11"/>
      <c r="F29" s="28"/>
      <c r="G29" s="28"/>
      <c r="H29" s="28"/>
    </row>
    <row r="30" customFormat="1" ht="20.25" customHeight="1" spans="1:8">
      <c r="A30" s="34" t="s">
        <v>25</v>
      </c>
      <c r="B30" s="34" t="s">
        <v>44</v>
      </c>
      <c r="C30" s="34" t="s">
        <v>45</v>
      </c>
      <c r="D30" s="35" t="s">
        <v>60</v>
      </c>
      <c r="E30" s="36"/>
      <c r="F30" s="37">
        <v>1</v>
      </c>
      <c r="G30" s="37">
        <v>1</v>
      </c>
      <c r="H30" s="27"/>
    </row>
    <row r="31" customFormat="1" ht="20.25" customHeight="1" spans="1:8">
      <c r="A31" s="38"/>
      <c r="B31" s="38"/>
      <c r="C31" s="38"/>
      <c r="D31" s="39"/>
      <c r="E31" s="40"/>
      <c r="F31" s="41"/>
      <c r="G31" s="41"/>
      <c r="H31" s="41"/>
    </row>
    <row r="32" customFormat="1" ht="20.25" hidden="1" customHeight="1" spans="1:8">
      <c r="A32" s="38"/>
      <c r="B32" s="38"/>
      <c r="C32" s="42"/>
      <c r="D32" s="43"/>
      <c r="E32" s="11"/>
      <c r="F32" s="28"/>
      <c r="G32" s="28"/>
      <c r="H32" s="28"/>
    </row>
    <row r="33" customFormat="1" ht="20.25" customHeight="1" spans="1:8">
      <c r="A33" s="38"/>
      <c r="B33" s="38"/>
      <c r="C33" s="27" t="s">
        <v>47</v>
      </c>
      <c r="D33" s="35" t="s">
        <v>92</v>
      </c>
      <c r="E33" s="36"/>
      <c r="F33" s="37">
        <v>1</v>
      </c>
      <c r="G33" s="37">
        <v>1</v>
      </c>
      <c r="H33" s="27"/>
    </row>
    <row r="34" customFormat="1" ht="20.25" customHeight="1" spans="1:8">
      <c r="A34" s="38"/>
      <c r="B34" s="38"/>
      <c r="C34" s="41"/>
      <c r="D34" s="39"/>
      <c r="E34" s="40"/>
      <c r="F34" s="41"/>
      <c r="G34" s="41"/>
      <c r="H34" s="41"/>
    </row>
    <row r="35" customFormat="1" ht="17" customHeight="1" spans="1:8">
      <c r="A35" s="38"/>
      <c r="B35" s="38"/>
      <c r="C35" s="41"/>
      <c r="D35" s="39"/>
      <c r="E35" s="40"/>
      <c r="F35" s="41"/>
      <c r="G35" s="41"/>
      <c r="H35" s="41"/>
    </row>
    <row r="36" customFormat="1" ht="20.25" hidden="1" customHeight="1" spans="1:8">
      <c r="A36" s="38"/>
      <c r="B36" s="42"/>
      <c r="C36" s="28"/>
      <c r="D36" s="43"/>
      <c r="E36" s="11"/>
      <c r="F36" s="28"/>
      <c r="G36" s="28"/>
      <c r="H36" s="28"/>
    </row>
    <row r="37" customFormat="1" ht="16" customHeight="1" spans="1:8">
      <c r="A37" s="38"/>
      <c r="B37" s="34" t="s">
        <v>49</v>
      </c>
      <c r="C37" s="27" t="s">
        <v>50</v>
      </c>
      <c r="D37" s="35" t="s">
        <v>106</v>
      </c>
      <c r="E37" s="36"/>
      <c r="F37" s="37">
        <v>1</v>
      </c>
      <c r="G37" s="37">
        <v>1</v>
      </c>
      <c r="H37" s="27"/>
    </row>
    <row r="38" customFormat="1" ht="16" customHeight="1" spans="1:8">
      <c r="A38" s="38"/>
      <c r="B38" s="38"/>
      <c r="C38" s="41"/>
      <c r="D38" s="39"/>
      <c r="E38" s="40"/>
      <c r="F38" s="41"/>
      <c r="G38" s="41"/>
      <c r="H38" s="41"/>
    </row>
    <row r="39" customFormat="1" ht="22" customHeight="1" spans="1:8">
      <c r="A39" s="38"/>
      <c r="B39" s="38"/>
      <c r="C39" s="41"/>
      <c r="D39" s="39"/>
      <c r="E39" s="40"/>
      <c r="F39" s="41"/>
      <c r="G39" s="41"/>
      <c r="H39" s="41"/>
    </row>
    <row r="40" customFormat="1" ht="16.5" hidden="1" customHeight="1" spans="1:8">
      <c r="A40" s="38"/>
      <c r="B40" s="38"/>
      <c r="C40" s="41"/>
      <c r="D40" s="39"/>
      <c r="E40" s="40"/>
      <c r="F40" s="41"/>
      <c r="G40" s="41"/>
      <c r="H40" s="41"/>
    </row>
    <row r="41" customFormat="1" ht="48.25" customHeight="1" spans="1:8">
      <c r="A41" s="2" t="s">
        <v>52</v>
      </c>
      <c r="B41" s="2" t="s">
        <v>151</v>
      </c>
      <c r="C41" s="2"/>
      <c r="D41" s="2"/>
      <c r="E41" s="2"/>
      <c r="F41" s="2"/>
      <c r="G41" s="2"/>
      <c r="H41" s="2"/>
    </row>
    <row r="42" ht="118.5" customHeight="1" spans="1:9">
      <c r="A42" s="46"/>
      <c r="B42" s="46"/>
      <c r="C42" s="46"/>
      <c r="D42" s="46"/>
      <c r="E42" s="46"/>
      <c r="F42" s="46"/>
      <c r="G42" s="46"/>
      <c r="H42" s="46"/>
      <c r="I42" s="48"/>
    </row>
  </sheetData>
  <mergeCells count="70">
    <mergeCell ref="A1:H1"/>
    <mergeCell ref="A2:C2"/>
    <mergeCell ref="D2:E2"/>
    <mergeCell ref="G2:H2"/>
    <mergeCell ref="A3:C3"/>
    <mergeCell ref="D3:H3"/>
    <mergeCell ref="A4:C4"/>
    <mergeCell ref="D4:E4"/>
    <mergeCell ref="G4:H4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B41:H41"/>
    <mergeCell ref="A42:H42"/>
    <mergeCell ref="A11:A12"/>
    <mergeCell ref="A13:A29"/>
    <mergeCell ref="A30:A40"/>
    <mergeCell ref="B14:B26"/>
    <mergeCell ref="B27:B29"/>
    <mergeCell ref="B30:B36"/>
    <mergeCell ref="B37:B40"/>
    <mergeCell ref="C14:C16"/>
    <mergeCell ref="C17:C19"/>
    <mergeCell ref="C20:C22"/>
    <mergeCell ref="C23:C26"/>
    <mergeCell ref="C27:C29"/>
    <mergeCell ref="C30:C32"/>
    <mergeCell ref="C33:C36"/>
    <mergeCell ref="C37:C40"/>
    <mergeCell ref="F14:F16"/>
    <mergeCell ref="F17:F19"/>
    <mergeCell ref="F20:F22"/>
    <mergeCell ref="F23:F25"/>
    <mergeCell ref="F27:F29"/>
    <mergeCell ref="F30:F32"/>
    <mergeCell ref="F33:F36"/>
    <mergeCell ref="F37:F40"/>
    <mergeCell ref="G14:G16"/>
    <mergeCell ref="G17:G19"/>
    <mergeCell ref="G20:G22"/>
    <mergeCell ref="G23:G25"/>
    <mergeCell ref="G27:G29"/>
    <mergeCell ref="G30:G32"/>
    <mergeCell ref="G33:G36"/>
    <mergeCell ref="G37:G40"/>
    <mergeCell ref="H14:H16"/>
    <mergeCell ref="H17:H19"/>
    <mergeCell ref="H20:H22"/>
    <mergeCell ref="H23:H26"/>
    <mergeCell ref="H27:H29"/>
    <mergeCell ref="H30:H32"/>
    <mergeCell ref="H33:H36"/>
    <mergeCell ref="H37:H40"/>
    <mergeCell ref="A5:C10"/>
    <mergeCell ref="D14:E16"/>
    <mergeCell ref="D17:E19"/>
    <mergeCell ref="D20:E22"/>
    <mergeCell ref="D23:E26"/>
    <mergeCell ref="D27:E29"/>
    <mergeCell ref="D30:E32"/>
    <mergeCell ref="D33:E36"/>
    <mergeCell ref="D37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走访慰问</vt:lpstr>
      <vt:lpstr>困难退役军人救助基金</vt:lpstr>
      <vt:lpstr>现役军人优待金</vt:lpstr>
      <vt:lpstr>上级专项</vt:lpstr>
      <vt:lpstr>优抚对象中央及省级补助经费</vt:lpstr>
      <vt:lpstr>优抚对象补助经费</vt:lpstr>
      <vt:lpstr>农村籍义务兵和消防士家庭优待金省级补助</vt:lpstr>
      <vt:lpstr>退役军人一次性补偿</vt:lpstr>
      <vt:lpstr>退役士兵社保接续省级财政补助</vt:lpstr>
      <vt:lpstr>自主就业退役士兵省级一次性经济补助资金</vt:lpstr>
      <vt:lpstr>优抚对象抚恤及医疗保障经费</vt:lpstr>
      <vt:lpstr>1-6级残军医疗</vt:lpstr>
      <vt:lpstr>退役安置补助经费预算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2022-05-05T16:30:00Z</dcterms:created>
  <dcterms:modified xsi:type="dcterms:W3CDTF">2022-05-30T03:46:28Z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B9A152B20CC34BCB8022D1E38C48545B</vt:lpwstr>
  </property>
  <property fmtid="{D5CDD505-2E9C-101B-9397-08002B2CF9AE}" pid="3" name="KSOProductBuildVer">
    <vt:lpwstr>2052-11.1.0.11744</vt:lpwstr>
  </property>
</Properties>
</file>