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<sst xmlns="http://schemas.openxmlformats.org/spreadsheetml/2006/main" count="24" uniqueCount="23">
  <si>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沅陵县2024年农业社会化服务项目水稻烘干
作业面积补贴公示</t>
  </si>
  <si>
    <t>单位：沅陵县农机事务中心                             时间：2025年3月3日</t>
  </si>
  <si>
    <t>序号</t>
  </si>
  <si>
    <t>乡镇</t>
  </si>
  <si>
    <t>对象名称</t>
  </si>
  <si>
    <t>补贴标准（元/亩）</t>
  </si>
  <si>
    <t>作业亩数</t>
  </si>
  <si>
    <t>发放金额（元）</t>
  </si>
  <si>
    <t>备注</t>
  </si>
  <si>
    <t>麻溪铺镇</t>
  </si>
  <si>
    <t>沅陵县万全农机服务专业合作社</t>
  </si>
  <si>
    <t>官庄镇</t>
  </si>
  <si>
    <t>沅陵县实在农机服务专业合作社</t>
  </si>
  <si>
    <t>筲箕湾镇</t>
  </si>
  <si>
    <t>沅陵县筲箕湾野柘农机服务专业合作社</t>
  </si>
  <si>
    <t>荔溪乡</t>
  </si>
  <si>
    <t>沅陵县泸潭坪农机专业合作社</t>
  </si>
  <si>
    <t>五强溪镇</t>
  </si>
  <si>
    <t>沅陵县五强农机服务专业合作社</t>
  </si>
  <si>
    <t>二酉乡</t>
  </si>
  <si>
    <t>沅陵县书通生态种养农民专业合作社</t>
  </si>
  <si>
    <t>沅陵县农飞农机专业合作社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</si>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</sst>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);[Red]\(0.00\)"/>
    <numFmt numFmtId="178" formatCode="0.0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wrapText="1"/>
    </xf>
    <xf numFmtId="176" fontId="2" fillId="2" borderId="2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8" fontId="0" fillId="0" borderId="1" xfId="0" applyNumberForma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zoomScale="115" zoomScaleNormal="115" workbookViewId="0">
      <selection activeCell="M3" sqref="M3"/>
    </sheetView>
  </sheetViews>
  <sheetFormatPr defaultColWidth="8.88888888888889" defaultRowHeight="14.4" outlineLevelCol="6"/>
  <cols>
    <col min="1" max="1" width="5.40740740740741" customWidth="1"/>
    <col min="2" max="2" width="9.08333333333333" customWidth="1"/>
    <col min="3" max="3" width="26.1759259259259" customWidth="1"/>
    <col min="4" max="4" width="10.2407407407407" customWidth="1"/>
    <col min="5" max="5" width="9.26851851851852" customWidth="1"/>
    <col min="6" max="6" width="15.2592592592593" customWidth="1"/>
    <col min="7" max="7" width="11.8981481481481" customWidth="1"/>
  </cols>
  <sheetData>
    <row r="1" ht="92" customHeight="1" spans="1:7">
      <c r="A1" s="1" t="s">
        <v>0</v>
      </c>
      <c r="B1" s="2"/>
      <c r="C1" s="2"/>
      <c r="D1" s="2"/>
      <c r="E1" s="2"/>
      <c r="F1" s="2"/>
      <c r="G1" s="2"/>
    </row>
    <row r="2" ht="36" customHeight="1" spans="1:7">
      <c r="A2" s="3" t="s">
        <v>1</v>
      </c>
      <c r="B2" s="3"/>
      <c r="C2" s="3"/>
      <c r="D2" s="3"/>
      <c r="E2" s="3"/>
      <c r="F2" s="3"/>
      <c r="G2" s="3"/>
    </row>
    <row r="3" ht="45" customHeight="1" spans="1:7">
      <c r="A3" s="4" t="s">
        <v>2</v>
      </c>
      <c r="B3" s="4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</row>
    <row r="4" ht="45" customHeight="1" spans="1:7">
      <c r="A4" s="4">
        <v>1</v>
      </c>
      <c r="B4" s="7" t="s">
        <v>9</v>
      </c>
      <c r="C4" s="5" t="s">
        <v>10</v>
      </c>
      <c r="D4" s="5">
        <v>34.79</v>
      </c>
      <c r="E4" s="8">
        <v>155.5</v>
      </c>
      <c r="F4" s="9">
        <f t="shared" ref="F4:F10" si="0">D4*E4</f>
        <v>5409.845</v>
      </c>
      <c r="G4" s="10"/>
    </row>
    <row r="5" ht="45" customHeight="1" spans="1:7">
      <c r="A5" s="4">
        <v>2</v>
      </c>
      <c r="B5" s="7" t="s">
        <v>11</v>
      </c>
      <c r="C5" s="5" t="s">
        <v>12</v>
      </c>
      <c r="D5" s="5">
        <v>34.79</v>
      </c>
      <c r="E5" s="8">
        <v>1362.7</v>
      </c>
      <c r="F5" s="9">
        <f t="shared" si="0"/>
        <v>47408.333</v>
      </c>
      <c r="G5" s="10"/>
    </row>
    <row r="6" ht="45" customHeight="1" spans="1:7">
      <c r="A6" s="4">
        <v>3</v>
      </c>
      <c r="B6" s="7" t="s">
        <v>13</v>
      </c>
      <c r="C6" s="5" t="s">
        <v>14</v>
      </c>
      <c r="D6" s="5">
        <v>34.79</v>
      </c>
      <c r="E6" s="8">
        <v>1496.5</v>
      </c>
      <c r="F6" s="9">
        <f t="shared" si="0"/>
        <v>52063.235</v>
      </c>
      <c r="G6" s="10"/>
    </row>
    <row r="7" ht="45" customHeight="1" spans="1:7">
      <c r="A7" s="4">
        <v>6</v>
      </c>
      <c r="B7" s="7" t="s">
        <v>15</v>
      </c>
      <c r="C7" s="5" t="s">
        <v>16</v>
      </c>
      <c r="D7" s="5">
        <v>34.79</v>
      </c>
      <c r="E7" s="8">
        <v>416.6</v>
      </c>
      <c r="F7" s="9">
        <f t="shared" si="0"/>
        <v>14493.514</v>
      </c>
      <c r="G7" s="10"/>
    </row>
    <row r="8" ht="45" customHeight="1" spans="1:7">
      <c r="A8" s="4">
        <v>7</v>
      </c>
      <c r="B8" s="7" t="s">
        <v>17</v>
      </c>
      <c r="C8" s="5" t="s">
        <v>18</v>
      </c>
      <c r="D8" s="5">
        <v>34.79</v>
      </c>
      <c r="E8" s="8">
        <v>249.8</v>
      </c>
      <c r="F8" s="9">
        <f t="shared" si="0"/>
        <v>8690.542</v>
      </c>
      <c r="G8" s="10"/>
    </row>
    <row r="9" ht="45" customHeight="1" spans="1:7">
      <c r="A9" s="4">
        <v>8</v>
      </c>
      <c r="B9" s="7" t="s">
        <v>19</v>
      </c>
      <c r="C9" s="5" t="s">
        <v>20</v>
      </c>
      <c r="D9" s="5">
        <v>34.79</v>
      </c>
      <c r="E9" s="11">
        <v>142.8</v>
      </c>
      <c r="F9" s="9">
        <f t="shared" si="0"/>
        <v>4968.012</v>
      </c>
      <c r="G9" s="10"/>
    </row>
    <row r="10" ht="45" customHeight="1" spans="1:7">
      <c r="A10" s="4">
        <v>9</v>
      </c>
      <c r="B10" s="7" t="s">
        <v>11</v>
      </c>
      <c r="C10" s="5" t="s">
        <v>21</v>
      </c>
      <c r="D10" s="5">
        <v>34.79</v>
      </c>
      <c r="E10" s="11">
        <v>775.0653</v>
      </c>
      <c r="F10" s="9">
        <f t="shared" si="0"/>
        <v>26964.521787</v>
      </c>
      <c r="G10" s="10"/>
    </row>
    <row r="11" ht="45" customHeight="1" spans="1:7">
      <c r="A11" s="4">
        <v>10</v>
      </c>
      <c r="B11" s="4"/>
      <c r="C11" s="12" t="s">
        <v>22</v>
      </c>
      <c r="D11" s="6"/>
      <c r="E11" s="13">
        <f>SUM(E4:E10)</f>
        <v>4598.9653</v>
      </c>
      <c r="F11" s="9">
        <f>F4+F5+F6+F7+F8+F9+F10</f>
        <v>159998.002787</v>
      </c>
      <c r="G11" s="5"/>
    </row>
  </sheetData>
  <mergeCells count="2">
    <mergeCell ref="A1:G1"/>
    <mergeCell ref="A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Courageous</cp:lastModifiedBy>
  <dcterms:created xsi:type="dcterms:W3CDTF">2025-03-03T08:02:00Z</dcterms:created>
  <dcterms:modified xsi:type="dcterms:W3CDTF">2025-03-04T00:49:20Z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7B518A9105BD489B8F1046286A985709_11</vt:lpwstr>
  </property>
  <property fmtid="{D5CDD505-2E9C-101B-9397-08002B2CF9AE}" pid="3" name="KSOProductBuildVer">
    <vt:lpwstr>2052-12.1.0.20305</vt:lpwstr>
  </property>
</Properties>
</file>