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<sst xmlns="http://schemas.openxmlformats.org/spreadsheetml/2006/main" count="30" uniqueCount="30">
  <si>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沅陵县2024年稻谷目标价格补贴发放统计表（散户）</t>
  </si>
  <si>
    <t>序号</t>
  </si>
  <si>
    <t>乡镇</t>
  </si>
  <si>
    <t>水稻面积（亩）</t>
  </si>
  <si>
    <t>补贴标准（元/亩）</t>
  </si>
  <si>
    <t>补贴金额（元）</t>
  </si>
  <si>
    <t>合计</t>
  </si>
  <si>
    <t>沅陵镇</t>
  </si>
  <si>
    <t>太常便民服务中心</t>
  </si>
  <si>
    <t>深溪口便民服务中心</t>
  </si>
  <si>
    <t>五强溪镇</t>
  </si>
  <si>
    <t>官庄镇</t>
  </si>
  <si>
    <t>凉水井镇</t>
  </si>
  <si>
    <t>七甲坪镇</t>
  </si>
  <si>
    <t>麻溪铺镇</t>
  </si>
  <si>
    <t>筲箕湾镇</t>
  </si>
  <si>
    <t>明溪口镇</t>
  </si>
  <si>
    <t>盘古乡</t>
  </si>
  <si>
    <t>二酉乡</t>
  </si>
  <si>
    <t>荔溪乡</t>
  </si>
  <si>
    <t>马底驿乡</t>
  </si>
  <si>
    <t>楠木铺乡</t>
  </si>
  <si>
    <t>杜家坪乡</t>
  </si>
  <si>
    <t>北溶乡</t>
  </si>
  <si>
    <t>肖家桥乡</t>
  </si>
  <si>
    <t>大合坪乡</t>
  </si>
  <si>
    <t>火场乡</t>
  </si>
  <si>
    <t>清浪乡</t>
  </si>
  <si>
    <t>陈家滩乡</t>
  </si>
  <si>
    <t>借母溪乡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</si>
</sst>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4"/>
      <color rgb="FF000000"/>
      <name val="宋体"/>
      <charset val="134"/>
    </font>
    <font>
      <sz val="14"/>
      <color theme="1"/>
      <name val="仿宋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justify" vertical="center"/>
    </xf>
    <xf numFmtId="0" fontId="4" fillId="0" borderId="4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workbookViewId="0">
      <selection activeCell="C9" sqref="C9"/>
    </sheetView>
  </sheetViews>
  <sheetFormatPr defaultColWidth="9" defaultRowHeight="13.5" outlineLevelCol="4"/>
  <cols>
    <col min="1" max="1" width="12.125" customWidth="1"/>
    <col min="2" max="2" width="18.625" customWidth="1"/>
    <col min="3" max="3" width="16.125" customWidth="1"/>
    <col min="4" max="4" width="13.75" customWidth="1"/>
    <col min="5" max="5" width="18.125" customWidth="1"/>
  </cols>
  <sheetData>
    <row r="1" ht="30" customHeight="1" spans="1:5">
      <c r="A1" s="1" t="s">
        <v>0</v>
      </c>
      <c r="B1" s="1"/>
      <c r="C1" s="1"/>
      <c r="D1" s="1"/>
      <c r="E1" s="1"/>
    </row>
    <row r="2" ht="15" spans="1:5">
      <c r="A2" s="2"/>
      <c r="B2" s="2"/>
      <c r="C2" s="2"/>
      <c r="D2" s="2"/>
      <c r="E2" s="2"/>
    </row>
    <row r="3" ht="14.25" spans="1:5">
      <c r="A3" s="3" t="s">
        <v>1</v>
      </c>
      <c r="B3" s="4" t="s">
        <v>2</v>
      </c>
      <c r="C3" s="4" t="s">
        <v>3</v>
      </c>
      <c r="D3" s="5" t="s">
        <v>4</v>
      </c>
      <c r="E3" s="4" t="s">
        <v>5</v>
      </c>
    </row>
    <row r="4" spans="1:5">
      <c r="A4" s="3"/>
      <c r="B4" s="4"/>
      <c r="C4" s="4"/>
      <c r="D4" s="5"/>
      <c r="E4" s="4"/>
    </row>
    <row r="5" ht="25" customHeight="1" spans="1:5">
      <c r="A5" s="6"/>
      <c r="B5" s="7" t="s">
        <v>6</v>
      </c>
      <c r="C5" s="7">
        <v>95521.17</v>
      </c>
      <c r="D5" s="7">
        <v>95.83</v>
      </c>
      <c r="E5" s="8">
        <f>(C5*D5)</f>
        <v>9153793.7211</v>
      </c>
    </row>
    <row r="6" ht="25" customHeight="1" spans="1:5">
      <c r="A6" s="9">
        <v>1</v>
      </c>
      <c r="B6" s="10" t="s">
        <v>7</v>
      </c>
      <c r="C6" s="11">
        <v>1394.82</v>
      </c>
      <c r="D6" s="10">
        <v>95.83</v>
      </c>
      <c r="E6" s="12">
        <f t="shared" ref="E6:E28" si="0">C6*D6</f>
        <v>133665.6006</v>
      </c>
    </row>
    <row r="7" ht="25" customHeight="1" spans="1:5">
      <c r="A7" s="9">
        <v>2</v>
      </c>
      <c r="B7" s="10" t="s">
        <v>8</v>
      </c>
      <c r="C7" s="11">
        <v>2903.89</v>
      </c>
      <c r="D7" s="10">
        <v>95.83</v>
      </c>
      <c r="E7" s="12">
        <f t="shared" si="0"/>
        <v>278279.7787</v>
      </c>
    </row>
    <row r="8" ht="25" customHeight="1" spans="1:5">
      <c r="A8" s="9">
        <v>3</v>
      </c>
      <c r="B8" s="10" t="s">
        <v>9</v>
      </c>
      <c r="C8" s="11">
        <v>455.97</v>
      </c>
      <c r="D8" s="10">
        <v>95.83</v>
      </c>
      <c r="E8" s="12">
        <f t="shared" si="0"/>
        <v>43695.6051</v>
      </c>
    </row>
    <row r="9" ht="25" customHeight="1" spans="1:5">
      <c r="A9" s="9">
        <v>4</v>
      </c>
      <c r="B9" s="11" t="s">
        <v>10</v>
      </c>
      <c r="C9" s="11">
        <v>2318.39</v>
      </c>
      <c r="D9" s="10">
        <v>95.83</v>
      </c>
      <c r="E9" s="12">
        <f t="shared" si="0"/>
        <v>222171.3137</v>
      </c>
    </row>
    <row r="10" ht="25" customHeight="1" spans="1:5">
      <c r="A10" s="9">
        <v>5</v>
      </c>
      <c r="B10" s="11" t="s">
        <v>11</v>
      </c>
      <c r="C10" s="11">
        <v>1467.06</v>
      </c>
      <c r="D10" s="10">
        <v>95.83</v>
      </c>
      <c r="E10" s="12">
        <f t="shared" si="0"/>
        <v>140588.3598</v>
      </c>
    </row>
    <row r="11" ht="25" customHeight="1" spans="1:5">
      <c r="A11" s="9">
        <v>6</v>
      </c>
      <c r="B11" s="11" t="s">
        <v>12</v>
      </c>
      <c r="C11" s="11">
        <v>10475.57</v>
      </c>
      <c r="D11" s="10">
        <v>95.83</v>
      </c>
      <c r="E11" s="12">
        <f t="shared" si="0"/>
        <v>1003873.8731</v>
      </c>
    </row>
    <row r="12" ht="25" customHeight="1" spans="1:5">
      <c r="A12" s="9">
        <v>7</v>
      </c>
      <c r="B12" s="11" t="s">
        <v>13</v>
      </c>
      <c r="C12" s="11">
        <v>15893.46</v>
      </c>
      <c r="D12" s="10">
        <v>95.83</v>
      </c>
      <c r="E12" s="12">
        <f t="shared" si="0"/>
        <v>1523070.2718</v>
      </c>
    </row>
    <row r="13" ht="25" customHeight="1" spans="1:5">
      <c r="A13" s="9">
        <v>8</v>
      </c>
      <c r="B13" s="11" t="s">
        <v>14</v>
      </c>
      <c r="C13" s="11">
        <v>6529.3</v>
      </c>
      <c r="D13" s="10">
        <v>95.83</v>
      </c>
      <c r="E13" s="12">
        <f t="shared" si="0"/>
        <v>625702.819</v>
      </c>
    </row>
    <row r="14" ht="25" customHeight="1" spans="1:5">
      <c r="A14" s="9">
        <v>9</v>
      </c>
      <c r="B14" s="11" t="s">
        <v>15</v>
      </c>
      <c r="C14" s="11">
        <v>8498.72</v>
      </c>
      <c r="D14" s="10">
        <v>95.83</v>
      </c>
      <c r="E14" s="12">
        <f t="shared" si="0"/>
        <v>814432.3376</v>
      </c>
    </row>
    <row r="15" ht="25" customHeight="1" spans="1:5">
      <c r="A15" s="9">
        <v>10</v>
      </c>
      <c r="B15" s="11" t="s">
        <v>16</v>
      </c>
      <c r="C15" s="11">
        <v>950.67</v>
      </c>
      <c r="D15" s="10">
        <v>95.83</v>
      </c>
      <c r="E15" s="12">
        <f t="shared" si="0"/>
        <v>91102.7061</v>
      </c>
    </row>
    <row r="16" ht="25" customHeight="1" spans="1:5">
      <c r="A16" s="9">
        <v>11</v>
      </c>
      <c r="B16" s="11" t="s">
        <v>17</v>
      </c>
      <c r="C16" s="11">
        <v>2388.28</v>
      </c>
      <c r="D16" s="10">
        <v>95.83</v>
      </c>
      <c r="E16" s="12">
        <f t="shared" si="0"/>
        <v>228868.8724</v>
      </c>
    </row>
    <row r="17" ht="25" customHeight="1" spans="1:5">
      <c r="A17" s="9">
        <v>12</v>
      </c>
      <c r="B17" s="11" t="s">
        <v>18</v>
      </c>
      <c r="C17" s="11">
        <v>6401.86000000001</v>
      </c>
      <c r="D17" s="10">
        <v>95.83</v>
      </c>
      <c r="E17" s="12">
        <f t="shared" si="0"/>
        <v>613490.243800001</v>
      </c>
    </row>
    <row r="18" ht="25" customHeight="1" spans="1:5">
      <c r="A18" s="9">
        <v>13</v>
      </c>
      <c r="B18" s="11" t="s">
        <v>19</v>
      </c>
      <c r="C18" s="11">
        <v>10556.44</v>
      </c>
      <c r="D18" s="10">
        <v>95.83</v>
      </c>
      <c r="E18" s="12">
        <f t="shared" si="0"/>
        <v>1011623.6452</v>
      </c>
    </row>
    <row r="19" ht="25" customHeight="1" spans="1:5">
      <c r="A19" s="9">
        <v>14</v>
      </c>
      <c r="B19" s="11" t="s">
        <v>20</v>
      </c>
      <c r="C19" s="11">
        <v>5722</v>
      </c>
      <c r="D19" s="10">
        <v>95.83</v>
      </c>
      <c r="E19" s="12">
        <f t="shared" si="0"/>
        <v>548339.26</v>
      </c>
    </row>
    <row r="20" ht="25" customHeight="1" spans="1:5">
      <c r="A20" s="9">
        <v>15</v>
      </c>
      <c r="B20" s="11" t="s">
        <v>21</v>
      </c>
      <c r="C20" s="11">
        <v>3856.19</v>
      </c>
      <c r="D20" s="10">
        <v>95.83</v>
      </c>
      <c r="E20" s="12">
        <f t="shared" si="0"/>
        <v>369538.6877</v>
      </c>
    </row>
    <row r="21" ht="25" customHeight="1" spans="1:5">
      <c r="A21" s="9">
        <v>16</v>
      </c>
      <c r="B21" s="11" t="s">
        <v>22</v>
      </c>
      <c r="C21" s="11">
        <v>2678.57</v>
      </c>
      <c r="D21" s="10">
        <v>95.83</v>
      </c>
      <c r="E21" s="12">
        <f t="shared" si="0"/>
        <v>256687.3631</v>
      </c>
    </row>
    <row r="22" ht="25" customHeight="1" spans="1:5">
      <c r="A22" s="9">
        <v>17</v>
      </c>
      <c r="B22" s="11" t="s">
        <v>23</v>
      </c>
      <c r="C22" s="11">
        <v>715.5</v>
      </c>
      <c r="D22" s="10">
        <v>95.83</v>
      </c>
      <c r="E22" s="12">
        <f t="shared" si="0"/>
        <v>68566.365</v>
      </c>
    </row>
    <row r="23" ht="25" customHeight="1" spans="1:5">
      <c r="A23" s="9">
        <v>18</v>
      </c>
      <c r="B23" s="11" t="s">
        <v>24</v>
      </c>
      <c r="C23" s="11">
        <v>2183.75</v>
      </c>
      <c r="D23" s="10">
        <v>95.83</v>
      </c>
      <c r="E23" s="12">
        <f t="shared" si="0"/>
        <v>209268.7625</v>
      </c>
    </row>
    <row r="24" ht="25" customHeight="1" spans="1:5">
      <c r="A24" s="9">
        <v>19</v>
      </c>
      <c r="B24" s="11" t="s">
        <v>25</v>
      </c>
      <c r="C24" s="11">
        <v>3356.29999999999</v>
      </c>
      <c r="D24" s="10">
        <v>95.83</v>
      </c>
      <c r="E24" s="12">
        <f t="shared" si="0"/>
        <v>321634.228999999</v>
      </c>
    </row>
    <row r="25" ht="25" customHeight="1" spans="1:5">
      <c r="A25" s="9">
        <v>20</v>
      </c>
      <c r="B25" s="11" t="s">
        <v>26</v>
      </c>
      <c r="C25" s="13">
        <v>1857.3</v>
      </c>
      <c r="D25" s="10">
        <v>95.83</v>
      </c>
      <c r="E25" s="12">
        <f t="shared" si="0"/>
        <v>177985.059</v>
      </c>
    </row>
    <row r="26" ht="25" customHeight="1" spans="1:5">
      <c r="A26" s="9">
        <v>21</v>
      </c>
      <c r="B26" s="11" t="s">
        <v>27</v>
      </c>
      <c r="C26" s="11">
        <v>3627.36</v>
      </c>
      <c r="D26" s="10">
        <v>95.83</v>
      </c>
      <c r="E26" s="12">
        <f t="shared" si="0"/>
        <v>347609.9088</v>
      </c>
    </row>
    <row r="27" ht="25" customHeight="1" spans="1:5">
      <c r="A27" s="9">
        <v>22</v>
      </c>
      <c r="B27" s="11" t="s">
        <v>28</v>
      </c>
      <c r="C27" s="11">
        <v>311.77</v>
      </c>
      <c r="D27" s="10">
        <v>95.83</v>
      </c>
      <c r="E27" s="12">
        <f t="shared" si="0"/>
        <v>29876.9191</v>
      </c>
    </row>
    <row r="28" ht="25" customHeight="1" spans="1:5">
      <c r="A28" s="9">
        <v>23</v>
      </c>
      <c r="B28" s="11" t="s">
        <v>29</v>
      </c>
      <c r="C28" s="11">
        <v>978</v>
      </c>
      <c r="D28" s="10">
        <v>95.83</v>
      </c>
      <c r="E28" s="12">
        <f t="shared" si="0"/>
        <v>93721.74</v>
      </c>
    </row>
  </sheetData>
  <mergeCells count="7">
    <mergeCell ref="A1:E1"/>
    <mergeCell ref="A2:E2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2024-11-11T02:51:09Z</dcterms:created>
  <dcterms:modified xsi:type="dcterms:W3CDTF">2024-11-11T02:52:52Z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3C37112804F64755B331F19353E70046_11</vt:lpwstr>
  </property>
  <property fmtid="{D5CDD505-2E9C-101B-9397-08002B2CF9AE}" pid="3" name="KSOProductBuildVer">
    <vt:lpwstr>2052-12.1.0.18608</vt:lpwstr>
  </property>
</Properties>
</file>