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<sst xmlns="http://schemas.openxmlformats.org/spreadsheetml/2006/main" count="246" uniqueCount="71">
  <si>
    <t>沅陵县2024年地方储备粮（合格粮）订单收购补贴面积及资金发放表</t>
  </si>
  <si>
    <t>序号</t>
  </si>
  <si>
    <t>送粮户姓名</t>
  </si>
  <si>
    <t>送粮日期</t>
  </si>
  <si>
    <t>乡镇</t>
  </si>
  <si>
    <t>村组</t>
  </si>
  <si>
    <t>收购入库单号</t>
  </si>
  <si>
    <t>入库结算数量（公斤）</t>
  </si>
  <si>
    <t xml:space="preserve">入库结算数量折算亩 </t>
  </si>
  <si>
    <t>实际种植面积</t>
  </si>
  <si>
    <t xml:space="preserve">实际应补贴订单数量（公斤） </t>
  </si>
  <si>
    <t>实际应付储备订单补贴款（元）</t>
  </si>
  <si>
    <t>张清</t>
  </si>
  <si>
    <t>官庄镇</t>
  </si>
  <si>
    <t>宁乡铺村李家组</t>
  </si>
  <si>
    <t>合计</t>
  </si>
  <si>
    <t>雷一健</t>
  </si>
  <si>
    <t>肖家桥乡</t>
  </si>
  <si>
    <t>宋家坪村雷家组</t>
  </si>
  <si>
    <t>潘春福</t>
  </si>
  <si>
    <t>麻溪铺镇</t>
  </si>
  <si>
    <t>龙岩头村潘家组</t>
  </si>
  <si>
    <t>肖钦军</t>
  </si>
  <si>
    <t>凉水井镇</t>
  </si>
  <si>
    <t>松溪铺村毛坪头组</t>
  </si>
  <si>
    <t>姜娟</t>
  </si>
  <si>
    <t>辰洲坪村立新组</t>
  </si>
  <si>
    <t>舒祖德</t>
  </si>
  <si>
    <t>清浪乡</t>
  </si>
  <si>
    <t>八方村郑家坡组</t>
  </si>
  <si>
    <t>张祖朋</t>
  </si>
  <si>
    <t>清洁河村新屋组</t>
  </si>
  <si>
    <t>唐光文</t>
  </si>
  <si>
    <t>五强溪</t>
  </si>
  <si>
    <t>夸父山村屈家溶组</t>
  </si>
  <si>
    <t>邓月桢</t>
  </si>
  <si>
    <t>新屋场村沉木潭组</t>
  </si>
  <si>
    <t>李梅华</t>
  </si>
  <si>
    <t>柳林汊村张家湾组</t>
  </si>
  <si>
    <t>程秋珍</t>
  </si>
  <si>
    <t>新屋场村院子上组</t>
  </si>
  <si>
    <t xml:space="preserve"> </t>
  </si>
  <si>
    <t>张冬生</t>
  </si>
  <si>
    <t>太平铺村张家台组</t>
  </si>
  <si>
    <t>石显成</t>
  </si>
  <si>
    <t>盘古乡</t>
  </si>
  <si>
    <t>澎溪村上石家寨组</t>
  </si>
  <si>
    <t>石先树</t>
  </si>
  <si>
    <t>筲箕湾镇</t>
  </si>
  <si>
    <t>洞底村洞底组</t>
  </si>
  <si>
    <t>刘成贵</t>
  </si>
  <si>
    <t>黄壤坪村细彭家组</t>
  </si>
  <si>
    <t>张辉</t>
  </si>
  <si>
    <t>野柘村下斗组</t>
  </si>
  <si>
    <t>张如梅</t>
  </si>
  <si>
    <t>关口溪村鸡公岩组</t>
  </si>
  <si>
    <t>向绪业</t>
  </si>
  <si>
    <t>张涛</t>
  </si>
  <si>
    <t>舒溪坪村6组</t>
  </si>
  <si>
    <t>瞿绍定</t>
  </si>
  <si>
    <t>荔溪乡</t>
  </si>
  <si>
    <t>幸福村上长坡组</t>
  </si>
  <si>
    <t>熊德约</t>
  </si>
  <si>
    <t>幸福村1组</t>
  </si>
  <si>
    <t>幸福村2组</t>
  </si>
  <si>
    <t>黄四海</t>
  </si>
  <si>
    <t>2024-9-37</t>
  </si>
  <si>
    <t>官庄</t>
  </si>
  <si>
    <t>宁乡铺村廖家组</t>
  </si>
  <si>
    <t>全县收购合计数量</t>
  </si>
  <si>
    <t>说明：1、实际应补贴订单数量：按上年统计局中稻亩单产453.9公斤，当入库结算数量折算亩大于乡镇、农业农村局核实的实际种植面积时，以实际核算种植面积乘以上年统计局中稻亩单产453.9公斤计算实际应付储备粮订单补贴款。当入库结算数量折算亩小于乡镇、农业农村局核实的实际种植面积时，以实际入库结算数量计算应付储备粮订单补贴款。2、实际应付储备订单补贴款=实际应补贴的订单数量 X0.4元/公斤。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</si>
</sst>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小标宋_GBK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8"/>
  <sheetViews>
    <sheetView tabSelected="1" workbookViewId="0">
      <selection activeCell="H7" sqref="H7"/>
    </sheetView>
  </sheetViews>
  <sheetFormatPr defaultColWidth="9" defaultRowHeight="13.5"/>
  <cols>
    <col min="1" max="1" width="6.5" customWidth="1"/>
    <col min="2" max="2" width="11.25" customWidth="1"/>
    <col min="3" max="3" width="10.5" customWidth="1"/>
    <col min="4" max="4" width="10.25" customWidth="1"/>
    <col min="5" max="5" width="19" style="1" customWidth="1"/>
    <col min="6" max="6" width="9.375" customWidth="1"/>
    <col min="7" max="7" width="9.875" customWidth="1"/>
    <col min="8" max="8" width="11.875" customWidth="1"/>
    <col min="9" max="9" width="8.75" style="2" customWidth="1"/>
    <col min="10" max="10" width="13.125" style="2" customWidth="1"/>
    <col min="11" max="11" width="10.375"/>
  </cols>
  <sheetData>
    <row r="1" ht="43" customHeight="1" spans="1:11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</row>
    <row r="2" ht="57" spans="1:11">
      <c r="A2" s="5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8" t="s">
        <v>9</v>
      </c>
      <c r="J2" s="8" t="s">
        <v>10</v>
      </c>
      <c r="K2" s="6" t="s">
        <v>11</v>
      </c>
    </row>
    <row r="3" ht="21" customHeight="1" spans="1:11">
      <c r="A3" s="9">
        <v>1</v>
      </c>
      <c r="B3" s="10" t="s">
        <v>12</v>
      </c>
      <c r="C3" s="11">
        <v>45538</v>
      </c>
      <c r="D3" s="9" t="s">
        <v>13</v>
      </c>
      <c r="E3" s="12" t="s">
        <v>14</v>
      </c>
      <c r="F3" s="9">
        <v>9030001</v>
      </c>
      <c r="G3" s="10">
        <v>39840</v>
      </c>
      <c r="H3" s="10"/>
      <c r="I3" s="9"/>
      <c r="J3" s="9"/>
      <c r="K3" s="10"/>
    </row>
    <row r="4" ht="21" customHeight="1" spans="1:11">
      <c r="A4" s="9">
        <v>2</v>
      </c>
      <c r="B4" s="10" t="s">
        <v>12</v>
      </c>
      <c r="C4" s="11">
        <v>45539</v>
      </c>
      <c r="D4" s="9" t="s">
        <v>13</v>
      </c>
      <c r="E4" s="12" t="s">
        <v>14</v>
      </c>
      <c r="F4" s="9">
        <v>9040001</v>
      </c>
      <c r="G4" s="10">
        <v>41680</v>
      </c>
      <c r="H4" s="10"/>
      <c r="I4" s="9"/>
      <c r="J4" s="9"/>
      <c r="K4" s="10"/>
    </row>
    <row r="5" ht="21" customHeight="1" spans="1:11">
      <c r="A5" s="9">
        <v>3</v>
      </c>
      <c r="B5" s="10" t="s">
        <v>12</v>
      </c>
      <c r="C5" s="11">
        <v>45540</v>
      </c>
      <c r="D5" s="9" t="s">
        <v>13</v>
      </c>
      <c r="E5" s="12" t="s">
        <v>14</v>
      </c>
      <c r="F5" s="9">
        <v>9050003</v>
      </c>
      <c r="G5" s="10">
        <v>42460</v>
      </c>
      <c r="H5" s="10"/>
      <c r="I5" s="9"/>
      <c r="J5" s="9"/>
      <c r="K5" s="10"/>
    </row>
    <row r="6" ht="21" customHeight="1" spans="1:11">
      <c r="A6" s="9">
        <v>4</v>
      </c>
      <c r="B6" s="10" t="s">
        <v>12</v>
      </c>
      <c r="C6" s="11">
        <v>45547</v>
      </c>
      <c r="D6" s="9" t="s">
        <v>13</v>
      </c>
      <c r="E6" s="12" t="s">
        <v>14</v>
      </c>
      <c r="F6" s="9">
        <v>9120007</v>
      </c>
      <c r="G6" s="10">
        <v>43780</v>
      </c>
      <c r="H6" s="10"/>
      <c r="I6" s="9"/>
      <c r="J6" s="9"/>
      <c r="K6" s="10"/>
    </row>
    <row r="7" ht="21" customHeight="1" spans="1:11">
      <c r="A7" s="9"/>
      <c r="B7" s="10" t="s">
        <v>15</v>
      </c>
      <c r="C7" s="10"/>
      <c r="D7" s="10"/>
      <c r="E7" s="13"/>
      <c r="F7" s="9"/>
      <c r="G7" s="10">
        <f>SUM(G3:G6)</f>
        <v>167760</v>
      </c>
      <c r="H7" s="10">
        <v>369.6</v>
      </c>
      <c r="I7" s="7">
        <v>249.09</v>
      </c>
      <c r="J7" s="7">
        <v>113061.951</v>
      </c>
      <c r="K7" s="10">
        <v>45224.78</v>
      </c>
    </row>
    <row r="8" ht="21" customHeight="1" spans="1:11">
      <c r="A8" s="9">
        <v>5</v>
      </c>
      <c r="B8" s="10" t="s">
        <v>16</v>
      </c>
      <c r="C8" s="11">
        <v>45538</v>
      </c>
      <c r="D8" s="9" t="s">
        <v>17</v>
      </c>
      <c r="E8" s="12" t="s">
        <v>18</v>
      </c>
      <c r="F8" s="9">
        <v>9030002</v>
      </c>
      <c r="G8" s="10">
        <v>3240</v>
      </c>
      <c r="H8" s="10"/>
      <c r="I8" s="9"/>
      <c r="J8" s="9"/>
      <c r="K8" s="10"/>
    </row>
    <row r="9" ht="21" customHeight="1" spans="1:11">
      <c r="A9" s="9">
        <v>6</v>
      </c>
      <c r="B9" s="10" t="s">
        <v>16</v>
      </c>
      <c r="C9" s="11">
        <v>45547</v>
      </c>
      <c r="D9" s="9" t="s">
        <v>17</v>
      </c>
      <c r="E9" s="12" t="s">
        <v>18</v>
      </c>
      <c r="F9" s="9">
        <v>9120001</v>
      </c>
      <c r="G9" s="10">
        <v>2970</v>
      </c>
      <c r="H9" s="10"/>
      <c r="I9" s="9"/>
      <c r="J9" s="9"/>
      <c r="K9" s="10"/>
    </row>
    <row r="10" ht="21" customHeight="1" spans="1:11">
      <c r="A10" s="9">
        <v>7</v>
      </c>
      <c r="B10" s="10" t="s">
        <v>16</v>
      </c>
      <c r="C10" s="11">
        <v>45563</v>
      </c>
      <c r="D10" s="9" t="s">
        <v>17</v>
      </c>
      <c r="E10" s="12" t="s">
        <v>18</v>
      </c>
      <c r="F10" s="9">
        <v>9280001</v>
      </c>
      <c r="G10" s="10">
        <v>3200</v>
      </c>
      <c r="H10" s="10"/>
      <c r="I10" s="9"/>
      <c r="J10" s="9"/>
      <c r="K10" s="10"/>
    </row>
    <row r="11" ht="21" customHeight="1" spans="1:11">
      <c r="A11" s="9"/>
      <c r="B11" s="10" t="s">
        <v>15</v>
      </c>
      <c r="C11" s="10"/>
      <c r="D11" s="10"/>
      <c r="E11" s="13"/>
      <c r="F11" s="9"/>
      <c r="G11" s="10">
        <f>SUM(G8:G10)</f>
        <v>9410</v>
      </c>
      <c r="H11" s="10">
        <v>20.73</v>
      </c>
      <c r="I11" s="7">
        <v>131.3</v>
      </c>
      <c r="J11" s="7">
        <v>9410</v>
      </c>
      <c r="K11" s="10">
        <v>3764</v>
      </c>
    </row>
    <row r="12" ht="21" customHeight="1" spans="1:11">
      <c r="A12" s="9">
        <v>8</v>
      </c>
      <c r="B12" s="10" t="s">
        <v>19</v>
      </c>
      <c r="C12" s="11">
        <v>45539</v>
      </c>
      <c r="D12" s="9" t="s">
        <v>20</v>
      </c>
      <c r="E12" s="12" t="s">
        <v>21</v>
      </c>
      <c r="F12" s="9">
        <v>9040006</v>
      </c>
      <c r="G12" s="10">
        <v>9330</v>
      </c>
      <c r="H12" s="10"/>
      <c r="I12" s="9"/>
      <c r="J12" s="9"/>
      <c r="K12" s="10"/>
    </row>
    <row r="13" ht="21" customHeight="1" spans="1:11">
      <c r="A13" s="9">
        <v>9</v>
      </c>
      <c r="B13" s="10" t="s">
        <v>19</v>
      </c>
      <c r="C13" s="11">
        <v>45540</v>
      </c>
      <c r="D13" s="9" t="s">
        <v>20</v>
      </c>
      <c r="E13" s="12" t="s">
        <v>21</v>
      </c>
      <c r="F13" s="9">
        <v>9050002</v>
      </c>
      <c r="G13" s="10">
        <v>8730</v>
      </c>
      <c r="H13" s="10"/>
      <c r="I13" s="9"/>
      <c r="J13" s="9"/>
      <c r="K13" s="10"/>
    </row>
    <row r="14" ht="21" customHeight="1" spans="1:11">
      <c r="A14" s="9">
        <v>10</v>
      </c>
      <c r="B14" s="10" t="s">
        <v>19</v>
      </c>
      <c r="C14" s="11">
        <v>45540</v>
      </c>
      <c r="D14" s="9" t="s">
        <v>20</v>
      </c>
      <c r="E14" s="12" t="s">
        <v>21</v>
      </c>
      <c r="F14" s="9">
        <v>9050006</v>
      </c>
      <c r="G14" s="10">
        <v>9830</v>
      </c>
      <c r="H14" s="10"/>
      <c r="I14" s="9"/>
      <c r="J14" s="9"/>
      <c r="K14" s="10"/>
    </row>
    <row r="15" ht="21" customHeight="1" spans="1:11">
      <c r="A15" s="9"/>
      <c r="B15" s="10" t="s">
        <v>15</v>
      </c>
      <c r="C15" s="10"/>
      <c r="D15" s="10"/>
      <c r="E15" s="13"/>
      <c r="F15" s="9"/>
      <c r="G15" s="10">
        <f>SUM(G12:G14)</f>
        <v>27890</v>
      </c>
      <c r="H15" s="10">
        <v>61.44</v>
      </c>
      <c r="I15" s="7">
        <v>307.95</v>
      </c>
      <c r="J15" s="7">
        <v>27890</v>
      </c>
      <c r="K15" s="10">
        <v>11156</v>
      </c>
    </row>
    <row r="16" ht="21" customHeight="1" spans="1:11">
      <c r="A16" s="9">
        <v>11</v>
      </c>
      <c r="B16" s="10" t="s">
        <v>22</v>
      </c>
      <c r="C16" s="11">
        <v>45540</v>
      </c>
      <c r="D16" s="9" t="s">
        <v>23</v>
      </c>
      <c r="E16" s="12" t="s">
        <v>24</v>
      </c>
      <c r="F16" s="9">
        <v>9050001</v>
      </c>
      <c r="G16" s="10">
        <v>40643</v>
      </c>
      <c r="H16" s="10"/>
      <c r="I16" s="9"/>
      <c r="J16" s="9"/>
      <c r="K16" s="10"/>
    </row>
    <row r="17" ht="21" customHeight="1" spans="1:11">
      <c r="A17" s="9">
        <v>12</v>
      </c>
      <c r="B17" s="10" t="s">
        <v>22</v>
      </c>
      <c r="C17" s="11">
        <v>45540</v>
      </c>
      <c r="D17" s="9" t="s">
        <v>23</v>
      </c>
      <c r="E17" s="12" t="s">
        <v>24</v>
      </c>
      <c r="F17" s="9">
        <v>9050004</v>
      </c>
      <c r="G17" s="10">
        <v>38577</v>
      </c>
      <c r="H17" s="10"/>
      <c r="I17" s="9"/>
      <c r="J17" s="9"/>
      <c r="K17" s="10"/>
    </row>
    <row r="18" ht="21" customHeight="1" spans="1:11">
      <c r="A18" s="9">
        <v>13</v>
      </c>
      <c r="B18" s="10" t="s">
        <v>22</v>
      </c>
      <c r="C18" s="11">
        <v>45541</v>
      </c>
      <c r="D18" s="9" t="s">
        <v>23</v>
      </c>
      <c r="E18" s="12" t="s">
        <v>24</v>
      </c>
      <c r="F18" s="9">
        <v>9060005</v>
      </c>
      <c r="G18" s="10">
        <v>4380</v>
      </c>
      <c r="H18" s="10"/>
      <c r="I18" s="9"/>
      <c r="J18" s="9"/>
      <c r="K18" s="10"/>
    </row>
    <row r="19" ht="21" customHeight="1" spans="1:11">
      <c r="A19" s="9">
        <v>14</v>
      </c>
      <c r="B19" s="10" t="s">
        <v>22</v>
      </c>
      <c r="C19" s="11">
        <v>45542</v>
      </c>
      <c r="D19" s="9" t="s">
        <v>23</v>
      </c>
      <c r="E19" s="12" t="s">
        <v>24</v>
      </c>
      <c r="F19" s="9">
        <v>9070002</v>
      </c>
      <c r="G19" s="10">
        <v>41032</v>
      </c>
      <c r="H19" s="10"/>
      <c r="I19" s="9"/>
      <c r="J19" s="9"/>
      <c r="K19" s="10"/>
    </row>
    <row r="20" ht="21" customHeight="1" spans="1:11">
      <c r="A20" s="9">
        <v>15</v>
      </c>
      <c r="B20" s="10" t="s">
        <v>22</v>
      </c>
      <c r="C20" s="11">
        <v>45542</v>
      </c>
      <c r="D20" s="9" t="s">
        <v>23</v>
      </c>
      <c r="E20" s="12" t="s">
        <v>24</v>
      </c>
      <c r="F20" s="9">
        <v>9070001</v>
      </c>
      <c r="G20" s="10">
        <v>39550</v>
      </c>
      <c r="H20" s="10"/>
      <c r="I20" s="9"/>
      <c r="J20" s="9"/>
      <c r="K20" s="10"/>
    </row>
    <row r="21" ht="21" customHeight="1" spans="1:11">
      <c r="A21" s="9">
        <v>16</v>
      </c>
      <c r="B21" s="10" t="s">
        <v>22</v>
      </c>
      <c r="C21" s="11">
        <v>45542</v>
      </c>
      <c r="D21" s="9" t="s">
        <v>23</v>
      </c>
      <c r="E21" s="12" t="s">
        <v>24</v>
      </c>
      <c r="F21" s="9">
        <v>9070004</v>
      </c>
      <c r="G21" s="10">
        <v>38420</v>
      </c>
      <c r="H21" s="10"/>
      <c r="I21" s="9"/>
      <c r="J21" s="9"/>
      <c r="K21" s="10"/>
    </row>
    <row r="22" ht="21" customHeight="1" spans="1:11">
      <c r="A22" s="9">
        <v>17</v>
      </c>
      <c r="B22" s="10" t="s">
        <v>22</v>
      </c>
      <c r="C22" s="11">
        <v>45543</v>
      </c>
      <c r="D22" s="9" t="s">
        <v>23</v>
      </c>
      <c r="E22" s="12" t="s">
        <v>24</v>
      </c>
      <c r="F22" s="9">
        <v>9080002</v>
      </c>
      <c r="G22" s="10">
        <v>35140</v>
      </c>
      <c r="H22" s="14"/>
      <c r="I22" s="9"/>
      <c r="J22" s="9"/>
      <c r="K22" s="10"/>
    </row>
    <row r="23" ht="21" customHeight="1" spans="1:11">
      <c r="A23" s="9">
        <v>18</v>
      </c>
      <c r="B23" s="10" t="s">
        <v>22</v>
      </c>
      <c r="C23" s="11">
        <v>45544</v>
      </c>
      <c r="D23" s="9" t="s">
        <v>23</v>
      </c>
      <c r="E23" s="12" t="s">
        <v>24</v>
      </c>
      <c r="F23" s="9">
        <v>9090006</v>
      </c>
      <c r="G23" s="10">
        <v>40890</v>
      </c>
      <c r="H23" s="14"/>
      <c r="I23" s="9"/>
      <c r="J23" s="9"/>
      <c r="K23" s="10"/>
    </row>
    <row r="24" ht="21" customHeight="1" spans="1:11">
      <c r="A24" s="9">
        <v>19</v>
      </c>
      <c r="B24" s="10" t="s">
        <v>22</v>
      </c>
      <c r="C24" s="11">
        <v>45545</v>
      </c>
      <c r="D24" s="9" t="s">
        <v>23</v>
      </c>
      <c r="E24" s="12" t="s">
        <v>24</v>
      </c>
      <c r="F24" s="9">
        <v>9100001</v>
      </c>
      <c r="G24" s="10">
        <v>38082</v>
      </c>
      <c r="H24" s="14"/>
      <c r="I24" s="9"/>
      <c r="J24" s="9"/>
      <c r="K24" s="10"/>
    </row>
    <row r="25" ht="21" customHeight="1" spans="1:11">
      <c r="A25" s="9">
        <v>20</v>
      </c>
      <c r="B25" s="10" t="s">
        <v>22</v>
      </c>
      <c r="C25" s="11">
        <v>45545</v>
      </c>
      <c r="D25" s="9" t="s">
        <v>23</v>
      </c>
      <c r="E25" s="12" t="s">
        <v>24</v>
      </c>
      <c r="F25" s="9">
        <v>9100002</v>
      </c>
      <c r="G25" s="10">
        <v>37060</v>
      </c>
      <c r="H25" s="14"/>
      <c r="I25" s="9"/>
      <c r="J25" s="9"/>
      <c r="K25" s="10"/>
    </row>
    <row r="26" ht="21" customHeight="1" spans="1:11">
      <c r="A26" s="9">
        <v>21</v>
      </c>
      <c r="B26" s="10" t="s">
        <v>22</v>
      </c>
      <c r="C26" s="11">
        <v>45547</v>
      </c>
      <c r="D26" s="9" t="s">
        <v>23</v>
      </c>
      <c r="E26" s="12" t="s">
        <v>24</v>
      </c>
      <c r="F26" s="9">
        <v>9120005</v>
      </c>
      <c r="G26" s="10">
        <v>4580</v>
      </c>
      <c r="H26" s="10"/>
      <c r="I26" s="9"/>
      <c r="J26" s="9"/>
      <c r="K26" s="10"/>
    </row>
    <row r="27" ht="21" customHeight="1" spans="1:11">
      <c r="A27" s="9">
        <v>22</v>
      </c>
      <c r="B27" s="10" t="s">
        <v>22</v>
      </c>
      <c r="C27" s="11">
        <v>45548</v>
      </c>
      <c r="D27" s="9" t="s">
        <v>23</v>
      </c>
      <c r="E27" s="12" t="s">
        <v>24</v>
      </c>
      <c r="F27" s="9">
        <v>9130003</v>
      </c>
      <c r="G27" s="10">
        <v>40872</v>
      </c>
      <c r="H27" s="10"/>
      <c r="I27" s="9"/>
      <c r="J27" s="9"/>
      <c r="K27" s="10"/>
    </row>
    <row r="28" ht="21" customHeight="1" spans="1:11">
      <c r="A28" s="9">
        <v>23</v>
      </c>
      <c r="B28" s="10" t="s">
        <v>22</v>
      </c>
      <c r="C28" s="11">
        <v>45548</v>
      </c>
      <c r="D28" s="9" t="s">
        <v>23</v>
      </c>
      <c r="E28" s="12" t="s">
        <v>24</v>
      </c>
      <c r="F28" s="9">
        <v>9130004</v>
      </c>
      <c r="G28" s="10">
        <v>39794</v>
      </c>
      <c r="H28" s="10"/>
      <c r="I28" s="9"/>
      <c r="J28" s="9"/>
      <c r="K28" s="10"/>
    </row>
    <row r="29" ht="21" customHeight="1" spans="1:11">
      <c r="A29" s="9">
        <v>24</v>
      </c>
      <c r="B29" s="10" t="s">
        <v>22</v>
      </c>
      <c r="C29" s="11">
        <v>45548</v>
      </c>
      <c r="D29" s="9" t="s">
        <v>23</v>
      </c>
      <c r="E29" s="12" t="s">
        <v>24</v>
      </c>
      <c r="F29" s="9">
        <v>9130008</v>
      </c>
      <c r="G29" s="10">
        <v>38202</v>
      </c>
      <c r="H29" s="10"/>
      <c r="I29" s="9"/>
      <c r="J29" s="9"/>
      <c r="K29" s="10"/>
    </row>
    <row r="30" ht="21" customHeight="1" spans="1:11">
      <c r="A30" s="9">
        <v>25</v>
      </c>
      <c r="B30" s="10" t="s">
        <v>22</v>
      </c>
      <c r="C30" s="11">
        <v>45549</v>
      </c>
      <c r="D30" s="9" t="s">
        <v>23</v>
      </c>
      <c r="E30" s="12" t="s">
        <v>24</v>
      </c>
      <c r="F30" s="9">
        <v>9140004</v>
      </c>
      <c r="G30" s="10">
        <v>38252</v>
      </c>
      <c r="H30" s="10"/>
      <c r="I30" s="9"/>
      <c r="J30" s="9"/>
      <c r="K30" s="10"/>
    </row>
    <row r="31" ht="21" customHeight="1" spans="1:11">
      <c r="A31" s="9"/>
      <c r="B31" s="10" t="s">
        <v>15</v>
      </c>
      <c r="C31" s="10"/>
      <c r="D31" s="10"/>
      <c r="E31" s="13"/>
      <c r="F31" s="9"/>
      <c r="G31" s="10">
        <f>SUM(G16:G30)</f>
        <v>515474</v>
      </c>
      <c r="H31" s="10">
        <v>1135.66</v>
      </c>
      <c r="I31" s="7">
        <v>507.13</v>
      </c>
      <c r="J31" s="7">
        <v>230186.307</v>
      </c>
      <c r="K31" s="10">
        <v>92074.52</v>
      </c>
    </row>
    <row r="32" ht="21" customHeight="1" spans="1:11">
      <c r="A32" s="9">
        <v>26</v>
      </c>
      <c r="B32" s="10" t="s">
        <v>25</v>
      </c>
      <c r="C32" s="11">
        <v>45541</v>
      </c>
      <c r="D32" s="9" t="s">
        <v>13</v>
      </c>
      <c r="E32" s="12" t="s">
        <v>26</v>
      </c>
      <c r="F32" s="9">
        <v>9060006</v>
      </c>
      <c r="G32" s="10">
        <v>39013</v>
      </c>
      <c r="H32" s="10"/>
      <c r="I32" s="9"/>
      <c r="J32" s="9"/>
      <c r="K32" s="10"/>
    </row>
    <row r="33" ht="21" customHeight="1" spans="1:11">
      <c r="A33" s="9">
        <v>27</v>
      </c>
      <c r="B33" s="10" t="s">
        <v>25</v>
      </c>
      <c r="C33" s="11">
        <v>45542</v>
      </c>
      <c r="D33" s="9" t="s">
        <v>13</v>
      </c>
      <c r="E33" s="12" t="s">
        <v>26</v>
      </c>
      <c r="F33" s="9">
        <v>9070003</v>
      </c>
      <c r="G33" s="10">
        <v>42240</v>
      </c>
      <c r="H33" s="10"/>
      <c r="I33" s="9"/>
      <c r="J33" s="9"/>
      <c r="K33" s="10"/>
    </row>
    <row r="34" ht="21" customHeight="1" spans="1:11">
      <c r="A34" s="9">
        <v>28</v>
      </c>
      <c r="B34" s="10" t="s">
        <v>25</v>
      </c>
      <c r="C34" s="11">
        <v>45543</v>
      </c>
      <c r="D34" s="9" t="s">
        <v>13</v>
      </c>
      <c r="E34" s="12" t="s">
        <v>26</v>
      </c>
      <c r="F34" s="9">
        <v>9080001</v>
      </c>
      <c r="G34" s="10">
        <v>41630</v>
      </c>
      <c r="H34" s="10"/>
      <c r="I34" s="9"/>
      <c r="J34" s="9"/>
      <c r="K34" s="10"/>
    </row>
    <row r="35" ht="21" customHeight="1" spans="1:11">
      <c r="A35" s="9">
        <v>29</v>
      </c>
      <c r="B35" s="10" t="s">
        <v>25</v>
      </c>
      <c r="C35" s="11">
        <v>45544</v>
      </c>
      <c r="D35" s="9" t="s">
        <v>13</v>
      </c>
      <c r="E35" s="12" t="s">
        <v>26</v>
      </c>
      <c r="F35" s="9">
        <v>9090002</v>
      </c>
      <c r="G35" s="10">
        <v>39912</v>
      </c>
      <c r="H35" s="10"/>
      <c r="I35" s="9"/>
      <c r="J35" s="9"/>
      <c r="K35" s="10"/>
    </row>
    <row r="36" ht="21" customHeight="1" spans="1:11">
      <c r="A36" s="9">
        <v>30</v>
      </c>
      <c r="B36" s="10" t="s">
        <v>25</v>
      </c>
      <c r="C36" s="11">
        <v>45544</v>
      </c>
      <c r="D36" s="9" t="s">
        <v>13</v>
      </c>
      <c r="E36" s="12" t="s">
        <v>26</v>
      </c>
      <c r="F36" s="9">
        <v>9090003</v>
      </c>
      <c r="G36" s="10">
        <v>40601</v>
      </c>
      <c r="H36" s="10"/>
      <c r="I36" s="9"/>
      <c r="J36" s="9"/>
      <c r="K36" s="10"/>
    </row>
    <row r="37" ht="21" customHeight="1" spans="1:11">
      <c r="A37" s="9"/>
      <c r="B37" s="10" t="s">
        <v>15</v>
      </c>
      <c r="C37" s="10"/>
      <c r="D37" s="10"/>
      <c r="E37" s="13"/>
      <c r="F37" s="9"/>
      <c r="G37" s="10">
        <f>SUM(G32:G36)</f>
        <v>203396</v>
      </c>
      <c r="H37" s="10">
        <v>448.11</v>
      </c>
      <c r="I37" s="7">
        <v>494.37</v>
      </c>
      <c r="J37" s="7">
        <v>203396</v>
      </c>
      <c r="K37" s="10">
        <v>81358.4</v>
      </c>
    </row>
    <row r="38" ht="21" customHeight="1" spans="1:11">
      <c r="A38" s="9">
        <v>31</v>
      </c>
      <c r="B38" s="10" t="s">
        <v>27</v>
      </c>
      <c r="C38" s="11">
        <v>45544</v>
      </c>
      <c r="D38" s="9" t="s">
        <v>28</v>
      </c>
      <c r="E38" s="12" t="s">
        <v>29</v>
      </c>
      <c r="F38" s="9">
        <v>9090004</v>
      </c>
      <c r="G38" s="10">
        <v>10070</v>
      </c>
      <c r="H38" s="10"/>
      <c r="I38" s="9"/>
      <c r="J38" s="9"/>
      <c r="K38" s="10"/>
    </row>
    <row r="39" ht="21" customHeight="1" spans="1:11">
      <c r="A39" s="9">
        <v>32</v>
      </c>
      <c r="B39" s="10" t="s">
        <v>27</v>
      </c>
      <c r="C39" s="11">
        <v>45548</v>
      </c>
      <c r="D39" s="9" t="s">
        <v>28</v>
      </c>
      <c r="E39" s="12" t="s">
        <v>29</v>
      </c>
      <c r="F39" s="9">
        <v>9130005</v>
      </c>
      <c r="G39" s="10">
        <v>10660</v>
      </c>
      <c r="H39" s="10"/>
      <c r="I39" s="9"/>
      <c r="J39" s="9"/>
      <c r="K39" s="10"/>
    </row>
    <row r="40" ht="21" customHeight="1" spans="1:11">
      <c r="A40" s="9"/>
      <c r="B40" s="10" t="s">
        <v>15</v>
      </c>
      <c r="C40" s="10"/>
      <c r="D40" s="10"/>
      <c r="E40" s="13"/>
      <c r="F40" s="9"/>
      <c r="G40" s="10">
        <f>SUM(G38:G39)</f>
        <v>20730</v>
      </c>
      <c r="H40" s="10">
        <v>45.67</v>
      </c>
      <c r="I40" s="7">
        <v>80.8</v>
      </c>
      <c r="J40" s="7">
        <v>20730</v>
      </c>
      <c r="K40" s="10">
        <v>8292</v>
      </c>
    </row>
    <row r="41" ht="21" customHeight="1" spans="1:11">
      <c r="A41" s="9">
        <v>33</v>
      </c>
      <c r="B41" s="10" t="s">
        <v>30</v>
      </c>
      <c r="C41" s="11">
        <v>45544</v>
      </c>
      <c r="D41" s="9" t="s">
        <v>13</v>
      </c>
      <c r="E41" s="12" t="s">
        <v>31</v>
      </c>
      <c r="F41" s="9">
        <v>9090005</v>
      </c>
      <c r="G41" s="10">
        <v>43164</v>
      </c>
      <c r="H41" s="10"/>
      <c r="I41" s="9"/>
      <c r="J41" s="9"/>
      <c r="K41" s="10"/>
    </row>
    <row r="42" ht="21" customHeight="1" spans="1:11">
      <c r="A42" s="9">
        <v>34</v>
      </c>
      <c r="B42" s="10" t="s">
        <v>30</v>
      </c>
      <c r="C42" s="11">
        <v>45547</v>
      </c>
      <c r="D42" s="9" t="s">
        <v>13</v>
      </c>
      <c r="E42" s="12" t="s">
        <v>31</v>
      </c>
      <c r="F42" s="9">
        <v>9120004</v>
      </c>
      <c r="G42" s="10">
        <v>40820</v>
      </c>
      <c r="H42" s="10"/>
      <c r="I42" s="9"/>
      <c r="J42" s="9"/>
      <c r="K42" s="10"/>
    </row>
    <row r="43" ht="21" customHeight="1" spans="1:11">
      <c r="A43" s="9"/>
      <c r="B43" s="10" t="s">
        <v>15</v>
      </c>
      <c r="C43" s="10"/>
      <c r="D43" s="10"/>
      <c r="E43" s="13"/>
      <c r="F43" s="9"/>
      <c r="G43" s="10">
        <v>83984</v>
      </c>
      <c r="H43" s="10">
        <v>185.03</v>
      </c>
      <c r="I43" s="7">
        <v>329.49</v>
      </c>
      <c r="J43" s="7">
        <v>83984</v>
      </c>
      <c r="K43" s="10">
        <v>33593.6</v>
      </c>
    </row>
    <row r="44" ht="21" customHeight="1" spans="1:11">
      <c r="A44" s="9">
        <v>35</v>
      </c>
      <c r="B44" s="10" t="s">
        <v>32</v>
      </c>
      <c r="C44" s="11">
        <v>45547</v>
      </c>
      <c r="D44" s="9" t="s">
        <v>33</v>
      </c>
      <c r="E44" s="12" t="s">
        <v>34</v>
      </c>
      <c r="F44" s="9">
        <v>9120002</v>
      </c>
      <c r="G44" s="10">
        <v>40180</v>
      </c>
      <c r="H44" s="10"/>
      <c r="I44" s="9"/>
      <c r="J44" s="9"/>
      <c r="K44" s="10"/>
    </row>
    <row r="45" ht="21" customHeight="1" spans="1:11">
      <c r="A45" s="9">
        <v>36</v>
      </c>
      <c r="B45" s="10" t="s">
        <v>32</v>
      </c>
      <c r="C45" s="11">
        <v>45547</v>
      </c>
      <c r="D45" s="9" t="s">
        <v>33</v>
      </c>
      <c r="E45" s="12" t="s">
        <v>34</v>
      </c>
      <c r="F45" s="9">
        <v>9120003</v>
      </c>
      <c r="G45" s="10">
        <v>45655</v>
      </c>
      <c r="H45" s="10"/>
      <c r="I45" s="9"/>
      <c r="J45" s="9"/>
      <c r="K45" s="10"/>
    </row>
    <row r="46" ht="21" customHeight="1" spans="1:11">
      <c r="A46" s="9"/>
      <c r="B46" s="10" t="s">
        <v>15</v>
      </c>
      <c r="C46" s="10"/>
      <c r="D46" s="10"/>
      <c r="E46" s="13"/>
      <c r="F46" s="9"/>
      <c r="G46" s="10">
        <v>85835</v>
      </c>
      <c r="H46" s="10">
        <v>189.11</v>
      </c>
      <c r="I46" s="7">
        <v>509.84</v>
      </c>
      <c r="J46" s="7">
        <v>85835</v>
      </c>
      <c r="K46" s="10">
        <v>34334</v>
      </c>
    </row>
    <row r="47" ht="21" customHeight="1" spans="1:11">
      <c r="A47" s="9">
        <v>37</v>
      </c>
      <c r="B47" s="10" t="s">
        <v>35</v>
      </c>
      <c r="C47" s="11">
        <v>45549</v>
      </c>
      <c r="D47" s="9" t="s">
        <v>13</v>
      </c>
      <c r="E47" s="12" t="s">
        <v>36</v>
      </c>
      <c r="F47" s="9">
        <v>9140005</v>
      </c>
      <c r="G47" s="10">
        <v>40460</v>
      </c>
      <c r="H47" s="10"/>
      <c r="I47" s="9"/>
      <c r="J47" s="9"/>
      <c r="K47" s="10"/>
    </row>
    <row r="48" ht="21" customHeight="1" spans="1:11">
      <c r="A48" s="9"/>
      <c r="B48" s="10" t="s">
        <v>15</v>
      </c>
      <c r="C48" s="11"/>
      <c r="D48" s="10"/>
      <c r="E48" s="13"/>
      <c r="F48" s="9"/>
      <c r="G48" s="10">
        <v>40460</v>
      </c>
      <c r="H48" s="10">
        <v>89.14</v>
      </c>
      <c r="I48" s="7">
        <v>269.5</v>
      </c>
      <c r="J48" s="7">
        <v>40460</v>
      </c>
      <c r="K48" s="10">
        <v>16184</v>
      </c>
    </row>
    <row r="49" ht="21" customHeight="1" spans="1:11">
      <c r="A49" s="9">
        <v>38</v>
      </c>
      <c r="B49" s="10" t="s">
        <v>37</v>
      </c>
      <c r="C49" s="11">
        <v>45549</v>
      </c>
      <c r="D49" s="9" t="s">
        <v>33</v>
      </c>
      <c r="E49" s="12" t="s">
        <v>38</v>
      </c>
      <c r="F49" s="9">
        <v>9140006</v>
      </c>
      <c r="G49" s="10">
        <v>45480</v>
      </c>
      <c r="H49" s="10"/>
      <c r="I49" s="9"/>
      <c r="J49" s="9"/>
      <c r="K49" s="10"/>
    </row>
    <row r="50" ht="21" customHeight="1" spans="1:11">
      <c r="A50" s="9"/>
      <c r="B50" s="10" t="s">
        <v>15</v>
      </c>
      <c r="C50" s="11"/>
      <c r="D50" s="10"/>
      <c r="E50" s="13"/>
      <c r="F50" s="9"/>
      <c r="G50" s="10">
        <v>45480</v>
      </c>
      <c r="H50" s="10">
        <v>100.2</v>
      </c>
      <c r="I50" s="7">
        <v>366.22</v>
      </c>
      <c r="J50" s="7">
        <v>45480</v>
      </c>
      <c r="K50" s="10">
        <v>18192</v>
      </c>
    </row>
    <row r="51" ht="21" customHeight="1" spans="1:11">
      <c r="A51" s="9">
        <v>39</v>
      </c>
      <c r="B51" s="10" t="s">
        <v>39</v>
      </c>
      <c r="C51" s="11">
        <v>45555</v>
      </c>
      <c r="D51" s="9" t="s">
        <v>13</v>
      </c>
      <c r="E51" s="12" t="s">
        <v>40</v>
      </c>
      <c r="F51" s="9">
        <v>9200004</v>
      </c>
      <c r="G51" s="10">
        <v>42200</v>
      </c>
      <c r="H51" s="10"/>
      <c r="I51" s="9"/>
      <c r="J51" s="9"/>
      <c r="K51" s="10"/>
    </row>
    <row r="52" ht="21" customHeight="1" spans="1:11">
      <c r="A52" s="9">
        <v>40</v>
      </c>
      <c r="B52" s="10" t="s">
        <v>39</v>
      </c>
      <c r="C52" s="11">
        <v>45555</v>
      </c>
      <c r="D52" s="9" t="s">
        <v>13</v>
      </c>
      <c r="E52" s="12" t="s">
        <v>40</v>
      </c>
      <c r="F52" s="9">
        <v>9200005</v>
      </c>
      <c r="G52" s="10">
        <v>40050</v>
      </c>
      <c r="H52" s="10"/>
      <c r="I52" s="9"/>
      <c r="J52" s="9"/>
      <c r="K52" s="10"/>
    </row>
    <row r="53" ht="21" customHeight="1" spans="1:11">
      <c r="A53" s="9">
        <v>41</v>
      </c>
      <c r="B53" s="10" t="s">
        <v>39</v>
      </c>
      <c r="C53" s="11">
        <v>45557</v>
      </c>
      <c r="D53" s="9" t="s">
        <v>13</v>
      </c>
      <c r="E53" s="12" t="s">
        <v>40</v>
      </c>
      <c r="F53" s="9">
        <v>9220001</v>
      </c>
      <c r="G53" s="10">
        <v>42360</v>
      </c>
      <c r="H53" s="10"/>
      <c r="I53" s="9"/>
      <c r="J53" s="9"/>
      <c r="K53" s="10"/>
    </row>
    <row r="54" ht="21" customHeight="1" spans="1:11">
      <c r="A54" s="9" t="s">
        <v>41</v>
      </c>
      <c r="B54" s="10" t="s">
        <v>15</v>
      </c>
      <c r="C54" s="11"/>
      <c r="D54" s="9" t="s">
        <v>41</v>
      </c>
      <c r="E54" s="13"/>
      <c r="F54" s="9"/>
      <c r="G54" s="10">
        <v>124610</v>
      </c>
      <c r="H54" s="10">
        <v>274.53</v>
      </c>
      <c r="I54" s="7">
        <v>249.94</v>
      </c>
      <c r="J54" s="7">
        <v>113447.766</v>
      </c>
      <c r="K54" s="10">
        <v>45379.11</v>
      </c>
    </row>
    <row r="55" ht="21" customHeight="1" spans="1:11">
      <c r="A55" s="9">
        <v>42</v>
      </c>
      <c r="B55" s="10" t="s">
        <v>42</v>
      </c>
      <c r="C55" s="11">
        <v>45556</v>
      </c>
      <c r="D55" s="9" t="s">
        <v>13</v>
      </c>
      <c r="E55" s="12" t="s">
        <v>43</v>
      </c>
      <c r="F55" s="9">
        <v>9210002</v>
      </c>
      <c r="G55" s="10">
        <v>44600</v>
      </c>
      <c r="H55" s="10"/>
      <c r="I55" s="9"/>
      <c r="J55" s="9"/>
      <c r="K55" s="10"/>
    </row>
    <row r="56" ht="21" customHeight="1" spans="1:11">
      <c r="A56" s="9">
        <v>43</v>
      </c>
      <c r="B56" s="10" t="s">
        <v>42</v>
      </c>
      <c r="C56" s="11">
        <v>45556</v>
      </c>
      <c r="D56" s="9" t="s">
        <v>13</v>
      </c>
      <c r="E56" s="12" t="s">
        <v>43</v>
      </c>
      <c r="F56" s="9">
        <v>9210008</v>
      </c>
      <c r="G56" s="10">
        <v>40800</v>
      </c>
      <c r="H56" s="10"/>
      <c r="I56" s="9"/>
      <c r="J56" s="9"/>
      <c r="K56" s="10"/>
    </row>
    <row r="57" ht="21" customHeight="1" spans="1:11">
      <c r="A57" s="9">
        <v>44</v>
      </c>
      <c r="B57" s="10" t="s">
        <v>42</v>
      </c>
      <c r="C57" s="11">
        <v>45559</v>
      </c>
      <c r="D57" s="9" t="s">
        <v>13</v>
      </c>
      <c r="E57" s="12" t="s">
        <v>43</v>
      </c>
      <c r="F57" s="9">
        <v>9240001</v>
      </c>
      <c r="G57" s="10">
        <v>39650</v>
      </c>
      <c r="H57" s="10"/>
      <c r="I57" s="9"/>
      <c r="J57" s="9"/>
      <c r="K57" s="10"/>
    </row>
    <row r="58" ht="21" customHeight="1" spans="1:11">
      <c r="A58" s="9"/>
      <c r="B58" s="10" t="s">
        <v>15</v>
      </c>
      <c r="C58" s="11"/>
      <c r="D58" s="10"/>
      <c r="E58" s="13"/>
      <c r="F58" s="9"/>
      <c r="G58" s="10">
        <v>125050</v>
      </c>
      <c r="H58" s="10">
        <v>275.5</v>
      </c>
      <c r="I58" s="7">
        <v>228.06</v>
      </c>
      <c r="J58" s="7">
        <v>103516.434</v>
      </c>
      <c r="K58" s="15">
        <v>41406.57</v>
      </c>
    </row>
    <row r="59" ht="21" customHeight="1" spans="1:11">
      <c r="A59" s="9">
        <v>45</v>
      </c>
      <c r="B59" s="10" t="s">
        <v>44</v>
      </c>
      <c r="C59" s="11">
        <v>45556</v>
      </c>
      <c r="D59" s="9" t="s">
        <v>45</v>
      </c>
      <c r="E59" s="12" t="s">
        <v>46</v>
      </c>
      <c r="F59" s="9">
        <v>9210005</v>
      </c>
      <c r="G59" s="10">
        <v>970</v>
      </c>
      <c r="H59" s="10"/>
      <c r="I59" s="9"/>
      <c r="J59" s="9"/>
      <c r="K59" s="10"/>
    </row>
    <row r="60" ht="21" customHeight="1" spans="1:11">
      <c r="A60" s="9">
        <v>46</v>
      </c>
      <c r="B60" s="10" t="s">
        <v>44</v>
      </c>
      <c r="C60" s="11">
        <v>45557</v>
      </c>
      <c r="D60" s="9" t="s">
        <v>45</v>
      </c>
      <c r="E60" s="12" t="s">
        <v>46</v>
      </c>
      <c r="F60" s="9">
        <v>9220003</v>
      </c>
      <c r="G60" s="10">
        <v>970</v>
      </c>
      <c r="H60" s="10"/>
      <c r="I60" s="9"/>
      <c r="J60" s="9"/>
      <c r="K60" s="10"/>
    </row>
    <row r="61" ht="21" customHeight="1" spans="1:11">
      <c r="A61" s="9">
        <v>47</v>
      </c>
      <c r="B61" s="10" t="s">
        <v>44</v>
      </c>
      <c r="C61" s="11">
        <v>45558</v>
      </c>
      <c r="D61" s="9" t="s">
        <v>45</v>
      </c>
      <c r="E61" s="12" t="s">
        <v>46</v>
      </c>
      <c r="F61" s="9">
        <v>9230003</v>
      </c>
      <c r="G61" s="10">
        <v>810</v>
      </c>
      <c r="H61" s="10"/>
      <c r="I61" s="9"/>
      <c r="J61" s="9"/>
      <c r="K61" s="10"/>
    </row>
    <row r="62" ht="21" customHeight="1" spans="1:11">
      <c r="A62" s="9">
        <v>48</v>
      </c>
      <c r="B62" s="10" t="s">
        <v>44</v>
      </c>
      <c r="C62" s="11">
        <v>45560</v>
      </c>
      <c r="D62" s="9" t="s">
        <v>45</v>
      </c>
      <c r="E62" s="12" t="s">
        <v>46</v>
      </c>
      <c r="F62" s="9">
        <v>9250001</v>
      </c>
      <c r="G62" s="10">
        <v>970</v>
      </c>
      <c r="H62" s="10"/>
      <c r="I62" s="9"/>
      <c r="J62" s="9"/>
      <c r="K62" s="10"/>
    </row>
    <row r="63" ht="21" customHeight="1" spans="1:11">
      <c r="A63" s="9"/>
      <c r="B63" s="10" t="s">
        <v>15</v>
      </c>
      <c r="C63" s="11"/>
      <c r="D63" s="10"/>
      <c r="E63" s="13"/>
      <c r="F63" s="9"/>
      <c r="G63" s="10">
        <v>3720</v>
      </c>
      <c r="H63" s="10">
        <v>8.2</v>
      </c>
      <c r="I63" s="7">
        <v>30.3</v>
      </c>
      <c r="J63" s="7">
        <v>3720</v>
      </c>
      <c r="K63" s="10">
        <v>1488</v>
      </c>
    </row>
    <row r="64" ht="21" customHeight="1" spans="1:11">
      <c r="A64" s="9">
        <v>49</v>
      </c>
      <c r="B64" s="10" t="s">
        <v>47</v>
      </c>
      <c r="C64" s="11">
        <v>45556</v>
      </c>
      <c r="D64" s="9" t="s">
        <v>48</v>
      </c>
      <c r="E64" s="12" t="s">
        <v>49</v>
      </c>
      <c r="F64" s="9">
        <v>9210007</v>
      </c>
      <c r="G64" s="10">
        <v>8960</v>
      </c>
      <c r="H64" s="10"/>
      <c r="I64" s="9"/>
      <c r="J64" s="9"/>
      <c r="K64" s="10"/>
    </row>
    <row r="65" ht="21" customHeight="1" spans="1:11">
      <c r="A65" s="9">
        <v>50</v>
      </c>
      <c r="B65" s="10" t="s">
        <v>47</v>
      </c>
      <c r="C65" s="11">
        <v>45564</v>
      </c>
      <c r="D65" s="9" t="s">
        <v>48</v>
      </c>
      <c r="E65" s="12" t="s">
        <v>49</v>
      </c>
      <c r="F65" s="9">
        <v>9290005</v>
      </c>
      <c r="G65" s="10">
        <v>6479</v>
      </c>
      <c r="H65" s="10"/>
      <c r="I65" s="9"/>
      <c r="J65" s="9"/>
      <c r="K65" s="10"/>
    </row>
    <row r="66" ht="21" customHeight="1" spans="1:11">
      <c r="A66" s="9">
        <v>51</v>
      </c>
      <c r="B66" s="10" t="s">
        <v>47</v>
      </c>
      <c r="C66" s="11">
        <v>45564</v>
      </c>
      <c r="D66" s="9" t="s">
        <v>48</v>
      </c>
      <c r="E66" s="12" t="s">
        <v>49</v>
      </c>
      <c r="F66" s="9">
        <v>9290004</v>
      </c>
      <c r="G66" s="10">
        <v>5250</v>
      </c>
      <c r="H66" s="10"/>
      <c r="I66" s="9"/>
      <c r="J66" s="9"/>
      <c r="K66" s="10"/>
    </row>
    <row r="67" ht="21" customHeight="1" spans="1:11">
      <c r="A67" s="9"/>
      <c r="B67" s="10" t="s">
        <v>15</v>
      </c>
      <c r="C67" s="10"/>
      <c r="D67" s="10"/>
      <c r="E67" s="13"/>
      <c r="F67" s="9"/>
      <c r="G67" s="10">
        <v>20689</v>
      </c>
      <c r="H67" s="10">
        <v>45.59</v>
      </c>
      <c r="I67" s="7">
        <v>117.39</v>
      </c>
      <c r="J67" s="7">
        <v>20689</v>
      </c>
      <c r="K67" s="10">
        <v>8275.6</v>
      </c>
    </row>
    <row r="68" ht="21" customHeight="1" spans="1:11">
      <c r="A68" s="9">
        <v>52</v>
      </c>
      <c r="B68" s="10" t="s">
        <v>50</v>
      </c>
      <c r="C68" s="11">
        <v>45558</v>
      </c>
      <c r="D68" s="9" t="s">
        <v>13</v>
      </c>
      <c r="E68" s="12" t="s">
        <v>51</v>
      </c>
      <c r="F68" s="9">
        <v>9230004</v>
      </c>
      <c r="G68" s="10">
        <v>39290</v>
      </c>
      <c r="H68" s="10"/>
      <c r="I68" s="9"/>
      <c r="J68" s="9"/>
      <c r="K68" s="10"/>
    </row>
    <row r="69" ht="21" customHeight="1" spans="1:11">
      <c r="A69" s="9">
        <v>53</v>
      </c>
      <c r="B69" s="10" t="s">
        <v>50</v>
      </c>
      <c r="C69" s="11">
        <v>45558</v>
      </c>
      <c r="D69" s="9" t="s">
        <v>13</v>
      </c>
      <c r="E69" s="12" t="s">
        <v>51</v>
      </c>
      <c r="F69" s="9">
        <v>9230006</v>
      </c>
      <c r="G69" s="10">
        <v>43410</v>
      </c>
      <c r="H69" s="10"/>
      <c r="I69" s="9"/>
      <c r="J69" s="9"/>
      <c r="K69" s="10"/>
    </row>
    <row r="70" ht="21" customHeight="1" spans="1:11">
      <c r="A70" s="9"/>
      <c r="B70" s="10" t="s">
        <v>15</v>
      </c>
      <c r="C70" s="11"/>
      <c r="D70" s="10"/>
      <c r="E70" s="13"/>
      <c r="F70" s="9"/>
      <c r="G70" s="10">
        <v>82700</v>
      </c>
      <c r="H70" s="10">
        <v>182.2</v>
      </c>
      <c r="I70" s="7">
        <v>212.82</v>
      </c>
      <c r="J70" s="7">
        <v>82700</v>
      </c>
      <c r="K70" s="10">
        <v>33080</v>
      </c>
    </row>
    <row r="71" ht="21" customHeight="1" spans="1:11">
      <c r="A71" s="9">
        <v>54</v>
      </c>
      <c r="B71" s="10" t="s">
        <v>52</v>
      </c>
      <c r="C71" s="11">
        <v>45558</v>
      </c>
      <c r="D71" s="9" t="s">
        <v>48</v>
      </c>
      <c r="E71" s="12" t="s">
        <v>53</v>
      </c>
      <c r="F71" s="9">
        <v>9230005</v>
      </c>
      <c r="G71" s="10">
        <v>12580</v>
      </c>
      <c r="H71" s="10"/>
      <c r="I71" s="9"/>
      <c r="J71" s="9"/>
      <c r="K71" s="10"/>
    </row>
    <row r="72" ht="21" customHeight="1" spans="1:11">
      <c r="A72" s="9"/>
      <c r="B72" s="10" t="s">
        <v>15</v>
      </c>
      <c r="C72" s="11"/>
      <c r="D72" s="10"/>
      <c r="E72" s="13"/>
      <c r="F72" s="9"/>
      <c r="G72" s="10">
        <v>12580</v>
      </c>
      <c r="H72" s="10">
        <v>27.72</v>
      </c>
      <c r="I72" s="7">
        <v>72.41</v>
      </c>
      <c r="J72" s="22">
        <v>12580</v>
      </c>
      <c r="K72" s="10">
        <v>5032</v>
      </c>
    </row>
    <row r="73" ht="21" customHeight="1" spans="1:11">
      <c r="A73" s="9">
        <v>55</v>
      </c>
      <c r="B73" s="10" t="s">
        <v>54</v>
      </c>
      <c r="C73" s="11">
        <v>45559</v>
      </c>
      <c r="D73" s="9" t="s">
        <v>13</v>
      </c>
      <c r="E73" s="12" t="s">
        <v>55</v>
      </c>
      <c r="F73" s="9">
        <v>9240004</v>
      </c>
      <c r="G73" s="10">
        <v>42290</v>
      </c>
      <c r="H73" s="10"/>
      <c r="I73" s="9"/>
      <c r="J73" s="9"/>
      <c r="K73" s="10"/>
    </row>
    <row r="74" ht="21" customHeight="1" spans="1:11">
      <c r="A74" s="9">
        <v>56</v>
      </c>
      <c r="B74" s="10" t="s">
        <v>54</v>
      </c>
      <c r="C74" s="11">
        <v>45564</v>
      </c>
      <c r="D74" s="9" t="s">
        <v>13</v>
      </c>
      <c r="E74" s="12" t="s">
        <v>55</v>
      </c>
      <c r="F74" s="9">
        <v>9290006</v>
      </c>
      <c r="G74" s="10">
        <v>39430</v>
      </c>
      <c r="H74" s="10"/>
      <c r="I74" s="9"/>
      <c r="J74" s="9"/>
      <c r="K74" s="10"/>
    </row>
    <row r="75" ht="21" customHeight="1" spans="1:11">
      <c r="A75" s="9"/>
      <c r="B75" s="10" t="s">
        <v>15</v>
      </c>
      <c r="C75" s="11"/>
      <c r="D75" s="10"/>
      <c r="E75" s="13"/>
      <c r="F75" s="9"/>
      <c r="G75" s="10">
        <v>81720</v>
      </c>
      <c r="H75" s="10">
        <v>180.04</v>
      </c>
      <c r="I75" s="7">
        <v>254.09</v>
      </c>
      <c r="J75" s="7">
        <v>81720</v>
      </c>
      <c r="K75" s="10">
        <v>32688</v>
      </c>
    </row>
    <row r="76" ht="21" customHeight="1" spans="1:11">
      <c r="A76" s="9">
        <v>57</v>
      </c>
      <c r="B76" s="10" t="s">
        <v>56</v>
      </c>
      <c r="C76" s="11">
        <v>45560</v>
      </c>
      <c r="D76" s="9" t="s">
        <v>13</v>
      </c>
      <c r="E76" s="12" t="s">
        <v>40</v>
      </c>
      <c r="F76" s="9">
        <v>9250003</v>
      </c>
      <c r="G76" s="10">
        <v>39520</v>
      </c>
      <c r="H76" s="10"/>
      <c r="I76" s="9"/>
      <c r="J76" s="9"/>
      <c r="K76" s="10"/>
    </row>
    <row r="77" ht="21" customHeight="1" spans="1:11">
      <c r="A77" s="9">
        <v>58</v>
      </c>
      <c r="B77" s="10" t="s">
        <v>56</v>
      </c>
      <c r="C77" s="11">
        <v>45560</v>
      </c>
      <c r="D77" s="9" t="s">
        <v>13</v>
      </c>
      <c r="E77" s="12" t="s">
        <v>40</v>
      </c>
      <c r="F77" s="9">
        <v>9250004</v>
      </c>
      <c r="G77" s="10">
        <v>40510</v>
      </c>
      <c r="H77" s="10"/>
      <c r="I77" s="9"/>
      <c r="J77" s="9"/>
      <c r="K77" s="10"/>
    </row>
    <row r="78" ht="21" customHeight="1" spans="1:11">
      <c r="A78" s="9"/>
      <c r="B78" s="10" t="s">
        <v>15</v>
      </c>
      <c r="C78" s="11"/>
      <c r="D78" s="10"/>
      <c r="E78" s="13"/>
      <c r="F78" s="9"/>
      <c r="G78" s="10">
        <v>80030</v>
      </c>
      <c r="H78" s="10">
        <v>176.32</v>
      </c>
      <c r="I78" s="7">
        <v>170.9</v>
      </c>
      <c r="J78" s="7">
        <v>77571.51</v>
      </c>
      <c r="K78" s="10">
        <v>31028.6</v>
      </c>
    </row>
    <row r="79" ht="21" customHeight="1" spans="1:11">
      <c r="A79" s="9">
        <v>59</v>
      </c>
      <c r="B79" s="10" t="s">
        <v>57</v>
      </c>
      <c r="C79" s="11">
        <v>45562</v>
      </c>
      <c r="D79" s="9" t="s">
        <v>48</v>
      </c>
      <c r="E79" s="12" t="s">
        <v>58</v>
      </c>
      <c r="F79" s="9">
        <v>9270005</v>
      </c>
      <c r="G79" s="10">
        <v>19663</v>
      </c>
      <c r="H79" s="10"/>
      <c r="I79" s="9"/>
      <c r="J79" s="9"/>
      <c r="K79" s="10"/>
    </row>
    <row r="80" ht="21" customHeight="1" spans="1:11">
      <c r="A80" s="9">
        <v>60</v>
      </c>
      <c r="B80" s="10" t="s">
        <v>57</v>
      </c>
      <c r="C80" s="11">
        <v>45563</v>
      </c>
      <c r="D80" s="9" t="s">
        <v>48</v>
      </c>
      <c r="E80" s="12" t="s">
        <v>58</v>
      </c>
      <c r="F80" s="9">
        <v>9280002</v>
      </c>
      <c r="G80" s="10">
        <v>19570</v>
      </c>
      <c r="H80" s="10"/>
      <c r="I80" s="9"/>
      <c r="J80" s="9"/>
      <c r="K80" s="10"/>
    </row>
    <row r="81" ht="21" customHeight="1" spans="1:11">
      <c r="A81" s="9">
        <v>61</v>
      </c>
      <c r="B81" s="10" t="s">
        <v>57</v>
      </c>
      <c r="C81" s="11">
        <v>45563</v>
      </c>
      <c r="D81" s="9" t="s">
        <v>48</v>
      </c>
      <c r="E81" s="12" t="s">
        <v>58</v>
      </c>
      <c r="F81" s="9">
        <v>9280002</v>
      </c>
      <c r="G81" s="10">
        <v>10860</v>
      </c>
      <c r="H81" s="10"/>
      <c r="I81" s="9"/>
      <c r="J81" s="9"/>
      <c r="K81" s="10"/>
    </row>
    <row r="82" ht="21" customHeight="1" spans="1:11">
      <c r="A82" s="9"/>
      <c r="B82" s="10" t="s">
        <v>15</v>
      </c>
      <c r="C82" s="11"/>
      <c r="D82" s="10"/>
      <c r="E82" s="13"/>
      <c r="F82" s="9"/>
      <c r="G82" s="10">
        <v>50093</v>
      </c>
      <c r="H82" s="10">
        <v>110.36</v>
      </c>
      <c r="I82" s="7">
        <v>631.89</v>
      </c>
      <c r="J82" s="7">
        <v>50093</v>
      </c>
      <c r="K82" s="10">
        <v>20037.2</v>
      </c>
    </row>
    <row r="83" ht="21" customHeight="1" spans="1:11">
      <c r="A83" s="9">
        <v>62</v>
      </c>
      <c r="B83" s="10" t="s">
        <v>59</v>
      </c>
      <c r="C83" s="11">
        <v>45563</v>
      </c>
      <c r="D83" s="9" t="s">
        <v>60</v>
      </c>
      <c r="E83" s="12" t="s">
        <v>61</v>
      </c>
      <c r="F83" s="9">
        <v>9280004</v>
      </c>
      <c r="G83" s="10">
        <v>19340</v>
      </c>
      <c r="H83" s="10"/>
      <c r="I83" s="9"/>
      <c r="J83" s="9"/>
      <c r="K83" s="10"/>
    </row>
    <row r="84" ht="21" customHeight="1" spans="1:11">
      <c r="A84" s="9">
        <v>63</v>
      </c>
      <c r="B84" s="10" t="s">
        <v>59</v>
      </c>
      <c r="C84" s="11">
        <v>45563</v>
      </c>
      <c r="D84" s="9" t="s">
        <v>60</v>
      </c>
      <c r="E84" s="12" t="s">
        <v>61</v>
      </c>
      <c r="F84" s="9">
        <v>9280003</v>
      </c>
      <c r="G84" s="10">
        <v>16040</v>
      </c>
      <c r="H84" s="10"/>
      <c r="I84" s="9"/>
      <c r="J84" s="9"/>
      <c r="K84" s="10"/>
    </row>
    <row r="85" ht="21" customHeight="1" spans="1:11">
      <c r="A85" s="9"/>
      <c r="B85" s="10" t="s">
        <v>15</v>
      </c>
      <c r="C85" s="11"/>
      <c r="D85" s="10"/>
      <c r="E85" s="13"/>
      <c r="F85" s="9"/>
      <c r="G85" s="10">
        <v>35380</v>
      </c>
      <c r="H85" s="10">
        <v>77.95</v>
      </c>
      <c r="I85" s="7">
        <v>370</v>
      </c>
      <c r="J85" s="7">
        <v>35380</v>
      </c>
      <c r="K85" s="10">
        <v>14152</v>
      </c>
    </row>
    <row r="86" ht="21" customHeight="1" spans="1:11">
      <c r="A86" s="9">
        <v>64</v>
      </c>
      <c r="B86" s="10" t="s">
        <v>62</v>
      </c>
      <c r="C86" s="11">
        <v>45563</v>
      </c>
      <c r="D86" s="9" t="s">
        <v>60</v>
      </c>
      <c r="E86" s="12" t="s">
        <v>63</v>
      </c>
      <c r="F86" s="9">
        <v>9280005</v>
      </c>
      <c r="G86" s="10">
        <v>18377</v>
      </c>
      <c r="H86" s="10"/>
      <c r="I86" s="9"/>
      <c r="J86" s="9"/>
      <c r="K86" s="10"/>
    </row>
    <row r="87" ht="21" customHeight="1" spans="1:11">
      <c r="A87" s="9">
        <v>65</v>
      </c>
      <c r="B87" s="10" t="s">
        <v>62</v>
      </c>
      <c r="C87" s="11">
        <v>45564</v>
      </c>
      <c r="D87" s="9" t="s">
        <v>60</v>
      </c>
      <c r="E87" s="12" t="s">
        <v>64</v>
      </c>
      <c r="F87" s="9">
        <v>9290001</v>
      </c>
      <c r="G87" s="10">
        <v>20501</v>
      </c>
      <c r="H87" s="10"/>
      <c r="I87" s="9"/>
      <c r="J87" s="9"/>
      <c r="K87" s="10"/>
    </row>
    <row r="88" ht="21" customHeight="1" spans="1:11">
      <c r="A88" s="9">
        <v>66</v>
      </c>
      <c r="B88" s="10" t="s">
        <v>62</v>
      </c>
      <c r="C88" s="11">
        <v>45565</v>
      </c>
      <c r="D88" s="9" t="s">
        <v>60</v>
      </c>
      <c r="E88" s="12" t="s">
        <v>64</v>
      </c>
      <c r="F88" s="9">
        <v>9300003</v>
      </c>
      <c r="G88" s="10">
        <v>2600</v>
      </c>
      <c r="H88" s="10"/>
      <c r="I88" s="9"/>
      <c r="J88" s="9"/>
      <c r="K88" s="10"/>
    </row>
    <row r="89" ht="21" customHeight="1" spans="1:11">
      <c r="A89" s="10"/>
      <c r="B89" s="10" t="s">
        <v>15</v>
      </c>
      <c r="C89" s="10"/>
      <c r="D89" s="10"/>
      <c r="E89" s="13"/>
      <c r="F89" s="9"/>
      <c r="G89" s="10">
        <v>41487</v>
      </c>
      <c r="H89" s="16">
        <v>91.4</v>
      </c>
      <c r="I89" s="7">
        <v>486</v>
      </c>
      <c r="J89" s="7">
        <v>41487</v>
      </c>
      <c r="K89" s="10">
        <v>16594.8</v>
      </c>
    </row>
    <row r="90" ht="21" customHeight="1" spans="1:11">
      <c r="A90" s="9">
        <v>67</v>
      </c>
      <c r="B90" s="10" t="s">
        <v>65</v>
      </c>
      <c r="C90" s="11" t="s">
        <v>66</v>
      </c>
      <c r="D90" s="9" t="s">
        <v>67</v>
      </c>
      <c r="E90" s="12" t="s">
        <v>68</v>
      </c>
      <c r="F90" s="9">
        <v>9270002</v>
      </c>
      <c r="G90" s="10">
        <v>10223</v>
      </c>
      <c r="H90" s="10"/>
      <c r="I90" s="9"/>
      <c r="J90" s="9"/>
      <c r="K90" s="10"/>
    </row>
    <row r="91" ht="21" customHeight="1" spans="1:11">
      <c r="A91" s="9">
        <v>68</v>
      </c>
      <c r="B91" s="10" t="s">
        <v>65</v>
      </c>
      <c r="C91" s="11">
        <v>45565</v>
      </c>
      <c r="D91" s="9" t="s">
        <v>67</v>
      </c>
      <c r="E91" s="12" t="s">
        <v>68</v>
      </c>
      <c r="F91" s="9">
        <v>9300001</v>
      </c>
      <c r="G91" s="10">
        <v>9860</v>
      </c>
      <c r="H91" s="10"/>
      <c r="I91" s="9"/>
      <c r="J91" s="9"/>
      <c r="K91" s="10"/>
    </row>
    <row r="92" ht="21" customHeight="1" spans="1:11">
      <c r="A92" s="9">
        <v>69</v>
      </c>
      <c r="B92" s="10" t="s">
        <v>65</v>
      </c>
      <c r="C92" s="11">
        <v>45565</v>
      </c>
      <c r="D92" s="9" t="s">
        <v>67</v>
      </c>
      <c r="E92" s="12" t="s">
        <v>68</v>
      </c>
      <c r="F92" s="9">
        <v>9300002</v>
      </c>
      <c r="G92" s="10">
        <v>11243</v>
      </c>
      <c r="H92" s="10"/>
      <c r="I92" s="9"/>
      <c r="J92" s="9"/>
      <c r="K92" s="10"/>
    </row>
    <row r="93" ht="21" customHeight="1" spans="1:11">
      <c r="A93" s="9"/>
      <c r="B93" s="10" t="s">
        <v>15</v>
      </c>
      <c r="C93" s="11"/>
      <c r="D93" s="9"/>
      <c r="E93" s="12"/>
      <c r="F93" s="10"/>
      <c r="G93" s="10">
        <v>31326</v>
      </c>
      <c r="H93" s="10">
        <v>69.01</v>
      </c>
      <c r="I93" s="7">
        <v>156.53</v>
      </c>
      <c r="J93" s="7">
        <v>31326</v>
      </c>
      <c r="K93" s="10">
        <v>12530.4</v>
      </c>
    </row>
    <row r="94" ht="21" customHeight="1" spans="1:11">
      <c r="A94" s="10"/>
      <c r="B94" s="17" t="s">
        <v>69</v>
      </c>
      <c r="C94" s="18"/>
      <c r="D94" s="10"/>
      <c r="E94" s="13"/>
      <c r="F94" s="10"/>
      <c r="G94" s="10">
        <v>1889804</v>
      </c>
      <c r="H94" s="16">
        <f>SUM(H3:H93)</f>
        <v>4163.51</v>
      </c>
      <c r="I94" s="9">
        <f>SUM(I7:I93)</f>
        <v>6226.02</v>
      </c>
      <c r="J94" s="9">
        <f>SUM(J7:J93)</f>
        <v>1514663.968</v>
      </c>
      <c r="K94" s="10">
        <f>SUM(K7:K93)</f>
        <v>605865.58</v>
      </c>
    </row>
    <row r="95" spans="1:11">
      <c r="A95" s="19"/>
      <c r="B95" s="19"/>
      <c r="C95" s="19"/>
      <c r="D95" s="19"/>
      <c r="E95" s="20"/>
      <c r="F95" s="19"/>
      <c r="G95" s="19"/>
      <c r="H95" s="19"/>
      <c r="I95" s="23"/>
      <c r="J95" s="23"/>
      <c r="K95" s="19"/>
    </row>
    <row r="96" spans="1:11">
      <c r="A96" s="21" t="s">
        <v>70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</row>
    <row r="97" spans="1:1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</row>
    <row r="98" ht="66" customHeight="1" spans="1:1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</row>
  </sheetData>
  <mergeCells count="3">
    <mergeCell ref="A1:K1"/>
    <mergeCell ref="B94:C94"/>
    <mergeCell ref="A96:K98"/>
  </mergeCells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2024-10-25T03:49:00Z</dcterms:created>
  <dcterms:modified xsi:type="dcterms:W3CDTF">2024-11-11T03:38:04Z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885C61AC329245D9B5D03BC908B11E85_13</vt:lpwstr>
  </property>
  <property fmtid="{D5CDD505-2E9C-101B-9397-08002B2CF9AE}" pid="3" name="KSOProductBuildVer">
    <vt:lpwstr>2052-12.1.0.18608</vt:lpwstr>
  </property>
</Properties>
</file>