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Sheet1!$A$1:$R$165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<sst xmlns="http://schemas.openxmlformats.org/spreadsheetml/2006/main" count="344" uniqueCount="280">
  <si>
    <t xml:space="preserve">沅陵县2023年粮食适度规模（30亩以上种粮大户）经营者验收审核统计表 
</t>
  </si>
  <si>
    <t>序
号</t>
  </si>
  <si>
    <t>乡镇村</t>
  </si>
  <si>
    <t>申报人</t>
  </si>
  <si>
    <t>乡镇申报</t>
  </si>
  <si>
    <t>核查验收面积</t>
  </si>
  <si>
    <t>验收核减面积</t>
  </si>
  <si>
    <t>申报面积
（亩）</t>
  </si>
  <si>
    <t>其中：农作物种植类型</t>
  </si>
  <si>
    <t>核定面积
（亩）</t>
  </si>
  <si>
    <t>水稻</t>
  </si>
  <si>
    <t>玉米</t>
  </si>
  <si>
    <t>大豆</t>
  </si>
  <si>
    <t>薯类</t>
  </si>
  <si>
    <t>高粱</t>
  </si>
  <si>
    <t>其他</t>
  </si>
  <si>
    <t>合计</t>
  </si>
  <si>
    <t>二酉乡太平安村</t>
  </si>
  <si>
    <t>粟光明</t>
  </si>
  <si>
    <t>二酉乡洪树坪村</t>
  </si>
  <si>
    <t>李泽辉</t>
  </si>
  <si>
    <t>二酉乡莲花池村</t>
  </si>
  <si>
    <t>印圣明</t>
  </si>
  <si>
    <t>二酉乡浪古村</t>
  </si>
  <si>
    <t>祝  伟</t>
  </si>
  <si>
    <t>二酉乡桐木溪村</t>
  </si>
  <si>
    <t>李  生</t>
  </si>
  <si>
    <t>二酉乡清水坪村</t>
  </si>
  <si>
    <t>宋  平</t>
  </si>
  <si>
    <t>二酉乡杨柳垭村</t>
  </si>
  <si>
    <t>向  金</t>
  </si>
  <si>
    <t>向拥军</t>
  </si>
  <si>
    <t>二酉乡血水潭村</t>
  </si>
  <si>
    <t>向明孝</t>
  </si>
  <si>
    <t>向庭宣</t>
  </si>
  <si>
    <t>二酉乡半溪村</t>
  </si>
  <si>
    <t>陈德军</t>
  </si>
  <si>
    <t>向庭好</t>
  </si>
  <si>
    <t>张  霞</t>
  </si>
  <si>
    <t>孙家龙</t>
  </si>
  <si>
    <t>二酉乡长坡村</t>
  </si>
  <si>
    <t>陈德武</t>
  </si>
  <si>
    <t>筲箕湾镇双炉村</t>
  </si>
  <si>
    <t>何宗吾</t>
  </si>
  <si>
    <t>筲箕湾镇九龙山村</t>
  </si>
  <si>
    <t>黄肥朋</t>
  </si>
  <si>
    <t>黄肥生</t>
  </si>
  <si>
    <t>卢光恰</t>
  </si>
  <si>
    <t>筲箕湾镇银华山村</t>
  </si>
  <si>
    <t>谢成虎</t>
  </si>
  <si>
    <t>筲箕湾镇杨溪桥村</t>
  </si>
  <si>
    <t>李先前</t>
  </si>
  <si>
    <t>筲箕湾镇三角坪社区</t>
  </si>
  <si>
    <t>李绍英</t>
  </si>
  <si>
    <t>贺方新</t>
  </si>
  <si>
    <t>覃明坤</t>
  </si>
  <si>
    <t>熊明洪</t>
  </si>
  <si>
    <t>张仁松</t>
  </si>
  <si>
    <t>熊龙桂</t>
  </si>
  <si>
    <t>筲箕湾镇野柘村</t>
  </si>
  <si>
    <t>张  辉</t>
  </si>
  <si>
    <t>李  勇</t>
  </si>
  <si>
    <t>筲箕湾镇筲箕湾村</t>
  </si>
  <si>
    <t>戴志勤</t>
  </si>
  <si>
    <t>筲箕湾镇洞底村</t>
  </si>
  <si>
    <t>彭仁军</t>
  </si>
  <si>
    <t>石先树</t>
  </si>
  <si>
    <t>张文心</t>
  </si>
  <si>
    <t>七甲坪镇金河村</t>
  </si>
  <si>
    <t>周树汉</t>
  </si>
  <si>
    <t>七甲坪镇桃坪村</t>
  </si>
  <si>
    <t>全芳辉</t>
  </si>
  <si>
    <t>七甲坪镇雷家庄村</t>
  </si>
  <si>
    <t>全明川更改为熊世江</t>
  </si>
  <si>
    <t>全凤培</t>
  </si>
  <si>
    <t>全帮杰</t>
  </si>
  <si>
    <t>全国朝</t>
  </si>
  <si>
    <t>全国胜</t>
  </si>
  <si>
    <t>全升国</t>
  </si>
  <si>
    <t>七甲坪镇蚕忙村</t>
  </si>
  <si>
    <t>郑中富改为郑文秀</t>
  </si>
  <si>
    <t>全  江</t>
  </si>
  <si>
    <t>七甲坪镇楠木村</t>
  </si>
  <si>
    <t xml:space="preserve">李国平改为黄珍霞 </t>
  </si>
  <si>
    <t>七甲坪镇茅塔村</t>
  </si>
  <si>
    <t>赵  勇</t>
  </si>
  <si>
    <t>七甲坪镇黄岩坝村</t>
  </si>
  <si>
    <t>张  仟</t>
  </si>
  <si>
    <t>七甲坪镇拖舟村</t>
  </si>
  <si>
    <t>聂  宁</t>
  </si>
  <si>
    <t>聂景寿</t>
  </si>
  <si>
    <t>七甲坪镇刘家坪村</t>
  </si>
  <si>
    <t>刘金国</t>
  </si>
  <si>
    <t>借母溪乡借母溪村</t>
  </si>
  <si>
    <t>符辰丰</t>
  </si>
  <si>
    <t>借母溪乡刘家塔村</t>
  </si>
  <si>
    <t>符辰条</t>
  </si>
  <si>
    <t>楠木铺乡溶溪村</t>
  </si>
  <si>
    <t>向丰寅</t>
  </si>
  <si>
    <t>邓少强</t>
  </si>
  <si>
    <t>楠木铺乡楠木铺村</t>
  </si>
  <si>
    <t>向  青</t>
  </si>
  <si>
    <t>楠木铺乡常德湖村</t>
  </si>
  <si>
    <t>郑  方</t>
  </si>
  <si>
    <t>明溪口镇浪潮村</t>
  </si>
  <si>
    <t>王秋平</t>
  </si>
  <si>
    <t>明溪口镇东水溪村</t>
  </si>
  <si>
    <t>杨流云</t>
  </si>
  <si>
    <t>明溪口镇铁路坪村</t>
  </si>
  <si>
    <t>张  伟</t>
  </si>
  <si>
    <t>张  剑</t>
  </si>
  <si>
    <t>陈家滩乡麻伊溪村</t>
  </si>
  <si>
    <t>陈延长</t>
  </si>
  <si>
    <t>陈家滩乡茶溪坪村</t>
  </si>
  <si>
    <t>李良友</t>
  </si>
  <si>
    <t>陈家滩乡金塔村</t>
  </si>
  <si>
    <t>田贤强</t>
  </si>
  <si>
    <t>肖家桥乡双坪村</t>
  </si>
  <si>
    <t>雷一健</t>
  </si>
  <si>
    <t>肖家桥乡大坪村</t>
  </si>
  <si>
    <t>张习武</t>
  </si>
  <si>
    <t>肖家桥乡花桥村</t>
  </si>
  <si>
    <t>李习国</t>
  </si>
  <si>
    <t>清浪乡八方村</t>
  </si>
  <si>
    <t>舒祖德</t>
  </si>
  <si>
    <t>陈东海</t>
  </si>
  <si>
    <t>清浪乡皇公坪村</t>
  </si>
  <si>
    <t>邓卫国</t>
  </si>
  <si>
    <t>清浪乡麻栎坡村</t>
  </si>
  <si>
    <t>杨昌强</t>
  </si>
  <si>
    <t>火场乡桃坪界村</t>
  </si>
  <si>
    <t>符德友</t>
  </si>
  <si>
    <t>官庄镇关口溪村</t>
  </si>
  <si>
    <t>谢树清</t>
  </si>
  <si>
    <t>张如梅</t>
  </si>
  <si>
    <t>官庄镇黄壤坪村</t>
  </si>
  <si>
    <t>李梅华</t>
  </si>
  <si>
    <t>五强溪镇蒋家溪村</t>
  </si>
  <si>
    <t>刘成贵</t>
  </si>
  <si>
    <t>袁国祥</t>
  </si>
  <si>
    <t>官庄镇宁乡铺村</t>
  </si>
  <si>
    <t>李  琪</t>
  </si>
  <si>
    <t>黄四海</t>
  </si>
  <si>
    <t>官庄镇黄金坪村</t>
  </si>
  <si>
    <t>王碧霞</t>
  </si>
  <si>
    <t>官庄镇海沙坪村</t>
  </si>
  <si>
    <t>马  辉</t>
  </si>
  <si>
    <t>刘海英</t>
  </si>
  <si>
    <t>官庄镇黄酉溪村</t>
  </si>
  <si>
    <t>张  清</t>
  </si>
  <si>
    <t>官庄镇界亭驿村</t>
  </si>
  <si>
    <t>向纯利</t>
  </si>
  <si>
    <t>张晓峰</t>
  </si>
  <si>
    <t>官庄镇荔枝溪村</t>
  </si>
  <si>
    <t>向光成</t>
  </si>
  <si>
    <t>官庄镇沐竹铺村</t>
  </si>
  <si>
    <t>姜  娟</t>
  </si>
  <si>
    <t>官庄镇黄土铺村</t>
  </si>
  <si>
    <t>沈宏来</t>
  </si>
  <si>
    <t>官庄镇太平铺村</t>
  </si>
  <si>
    <t>郑朝辉</t>
  </si>
  <si>
    <t>谢百勤</t>
  </si>
  <si>
    <t>官庄镇丛溪口村</t>
  </si>
  <si>
    <t>李贤祯</t>
  </si>
  <si>
    <t>官庄镇清洁河村</t>
  </si>
  <si>
    <t>张祖朋</t>
  </si>
  <si>
    <t>官庄镇马家坪村</t>
  </si>
  <si>
    <t>张  旗</t>
  </si>
  <si>
    <t>官庄镇马鞍铺村</t>
  </si>
  <si>
    <t>张京成</t>
  </si>
  <si>
    <t>官庄镇新屋场村</t>
  </si>
  <si>
    <t>向  斌</t>
  </si>
  <si>
    <t>程秋珍</t>
  </si>
  <si>
    <t>向绪业</t>
  </si>
  <si>
    <t>官庄傎荔枝溪村</t>
  </si>
  <si>
    <t>邓月桢</t>
  </si>
  <si>
    <t>凉水井镇王家岭村</t>
  </si>
  <si>
    <t>凉水井镇松溪桥村</t>
  </si>
  <si>
    <t>胡东初</t>
  </si>
  <si>
    <t>张五权</t>
  </si>
  <si>
    <t>凉水井镇徐家村</t>
  </si>
  <si>
    <t>黄明安</t>
  </si>
  <si>
    <t>凉水井镇冉溪村</t>
  </si>
  <si>
    <t>杜方文</t>
  </si>
  <si>
    <t>凉水井镇江口溪村</t>
  </si>
  <si>
    <t>刘永有</t>
  </si>
  <si>
    <t>凉水井镇李家巷村</t>
  </si>
  <si>
    <t>颜敢成改为熊春树</t>
  </si>
  <si>
    <t>凉水井镇凉水井村</t>
  </si>
  <si>
    <t>刘  强</t>
  </si>
  <si>
    <t>张明久</t>
  </si>
  <si>
    <t>张先林</t>
  </si>
  <si>
    <t>张光栋</t>
  </si>
  <si>
    <t>杜家坪乡杜家村</t>
  </si>
  <si>
    <t>仇荣田</t>
  </si>
  <si>
    <t>杜家坪乡大金坪村</t>
  </si>
  <si>
    <t>向本华</t>
  </si>
  <si>
    <t>马底驿乡长界村</t>
  </si>
  <si>
    <t>王荣华</t>
  </si>
  <si>
    <t>王荣贵</t>
  </si>
  <si>
    <t>马底驿乡毛坪村</t>
  </si>
  <si>
    <t>张新华</t>
  </si>
  <si>
    <t>马底驿乡白雾坪村</t>
  </si>
  <si>
    <t>胡业军</t>
  </si>
  <si>
    <t>马底驿乡东溪村</t>
  </si>
  <si>
    <t>舒  林</t>
  </si>
  <si>
    <t>舒钱龙</t>
  </si>
  <si>
    <t>马底驿乡学堂湾村</t>
  </si>
  <si>
    <t>舒序全</t>
  </si>
  <si>
    <t>马底驿乡黑洞溪村</t>
  </si>
  <si>
    <t>张  华</t>
  </si>
  <si>
    <t>舒  雨</t>
  </si>
  <si>
    <t>马底驿乡王家村</t>
  </si>
  <si>
    <t>张茂江</t>
  </si>
  <si>
    <t>马底驿乡马底驿村</t>
  </si>
  <si>
    <t>张焕银</t>
  </si>
  <si>
    <t>张万财</t>
  </si>
  <si>
    <t>谢  旭</t>
  </si>
  <si>
    <t>大合坪乡廖家坪村</t>
  </si>
  <si>
    <t>周永雄</t>
  </si>
  <si>
    <t>钟  芳</t>
  </si>
  <si>
    <t>大合坪乡大合坪村</t>
  </si>
  <si>
    <t>佘高昆</t>
  </si>
  <si>
    <t>五强溪镇唐家坪村</t>
  </si>
  <si>
    <t>唐启忠</t>
  </si>
  <si>
    <t>五强溪镇石公坪村</t>
  </si>
  <si>
    <t>李会川</t>
  </si>
  <si>
    <t>五强溪镇柳林汊村</t>
  </si>
  <si>
    <t>冯宗庆</t>
  </si>
  <si>
    <t>冯祥华</t>
  </si>
  <si>
    <t>郝  杰</t>
  </si>
  <si>
    <t>五强溪镇五强溪社区</t>
  </si>
  <si>
    <t>唐光文</t>
  </si>
  <si>
    <t>五强溪镇四合头村</t>
  </si>
  <si>
    <t>蒋隆军</t>
  </si>
  <si>
    <t>王  飞</t>
  </si>
  <si>
    <t>吴志勇</t>
  </si>
  <si>
    <t>五强溪镇瓦窑坪村</t>
  </si>
  <si>
    <t>李代明</t>
  </si>
  <si>
    <t>盘古乡杨溪村</t>
  </si>
  <si>
    <t>易马保</t>
  </si>
  <si>
    <t>盘古乡安龙头村</t>
  </si>
  <si>
    <t>万树林</t>
  </si>
  <si>
    <t>盘古乡小澎村</t>
  </si>
  <si>
    <t>石显成</t>
  </si>
  <si>
    <t>刘安有</t>
  </si>
  <si>
    <t>麻溪铺镇李家村</t>
  </si>
  <si>
    <t>张祖伟</t>
  </si>
  <si>
    <t>麻溪铺镇仰溪铺村</t>
  </si>
  <si>
    <t>尹志华</t>
  </si>
  <si>
    <t>麻溪铺镇千丘田村</t>
  </si>
  <si>
    <t>屈太保</t>
  </si>
  <si>
    <t>麻溪铺镇马家村</t>
  </si>
  <si>
    <t>肖  平</t>
  </si>
  <si>
    <t>麻溪铺镇肖家坳村</t>
  </si>
  <si>
    <t>肖守兵</t>
  </si>
  <si>
    <t>麻溪铺镇龙岩头村</t>
  </si>
  <si>
    <t>潘春福</t>
  </si>
  <si>
    <t>麻溪铺镇文家坪村</t>
  </si>
  <si>
    <t>刘国桥</t>
  </si>
  <si>
    <t>刘朝汉</t>
  </si>
  <si>
    <t>荔溪乡池坪村</t>
  </si>
  <si>
    <t>熊德约</t>
  </si>
  <si>
    <t>颜  林</t>
  </si>
  <si>
    <t>荔溪乡双合村</t>
  </si>
  <si>
    <t>瞿吉凤</t>
  </si>
  <si>
    <t>荔溪乡大元村</t>
  </si>
  <si>
    <t>颜白鸽</t>
  </si>
  <si>
    <t>荔溪乡幸福村</t>
  </si>
  <si>
    <t>瞿绍定</t>
  </si>
  <si>
    <t>太常寿山村</t>
  </si>
  <si>
    <t>张丁福</t>
  </si>
  <si>
    <t>太常泰安社区</t>
  </si>
  <si>
    <t>龙先勇</t>
  </si>
  <si>
    <t>马底驿乡喜眉村</t>
  </si>
  <si>
    <t>李秀燕</t>
  </si>
  <si>
    <t>舒序华</t>
  </si>
  <si>
    <t>马底驿乡茅坪村</t>
  </si>
  <si>
    <t>舒国香</t>
  </si>
  <si>
    <t>肖钦军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</si>
</sst>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C00000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b/>
      <sz val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  <scheme val="major"/>
    </font>
    <font>
      <b/>
      <sz val="12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b/>
      <sz val="1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0" fontId="17" fillId="0" borderId="0" xfId="0" applyNumberFormat="1" applyFont="1" applyFill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16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176" fontId="16" fillId="0" borderId="4" xfId="0" applyNumberFormat="1" applyFont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5"/>
  <sheetViews>
    <sheetView tabSelected="1" workbookViewId="0">
      <selection activeCell="W2" sqref="W2"/>
    </sheetView>
  </sheetViews>
  <sheetFormatPr defaultColWidth="9" defaultRowHeight="41" customHeight="1"/>
  <cols>
    <col min="1" max="1" width="3.5" style="9" customWidth="1"/>
    <col min="2" max="2" width="12.875" style="10" customWidth="1"/>
    <col min="3" max="3" width="5.75" style="11" customWidth="1"/>
    <col min="4" max="4" width="8.125" style="12" customWidth="1"/>
    <col min="5" max="5" width="8.875" style="13" customWidth="1"/>
    <col min="6" max="6" width="9.125" style="13" customWidth="1"/>
    <col min="7" max="7" width="6.04166666666667" style="13" customWidth="1"/>
    <col min="8" max="8" width="4.58333333333333" style="13" customWidth="1"/>
    <col min="9" max="9" width="7.375" style="13" customWidth="1"/>
    <col min="10" max="10" width="4.75" style="13" customWidth="1"/>
    <col min="11" max="11" width="8.5" style="14" customWidth="1"/>
    <col min="12" max="12" width="8.5" style="13" customWidth="1"/>
    <col min="13" max="13" width="8.125" style="13" customWidth="1"/>
    <col min="14" max="14" width="5.875" style="13" customWidth="1"/>
    <col min="15" max="15" width="5.25" style="13" customWidth="1"/>
    <col min="16" max="16" width="6.5" style="15" customWidth="1"/>
    <col min="17" max="17" width="4.875" style="16" customWidth="1"/>
    <col min="18" max="18" width="7.5" style="17" customWidth="1"/>
    <col min="19" max="19" width="15.75" style="17" customWidth="1"/>
    <col min="20" max="16384" width="9" style="17"/>
  </cols>
  <sheetData>
    <row r="1" s="1" customFormat="1" ht="45" customHeight="1" spans="1:18">
      <c r="A1" s="18"/>
      <c r="B1" s="19" t="s">
        <v>0</v>
      </c>
      <c r="C1" s="19"/>
      <c r="D1" s="20"/>
      <c r="E1" s="20"/>
      <c r="F1" s="20"/>
      <c r="G1" s="20"/>
      <c r="H1" s="20"/>
      <c r="I1" s="20"/>
      <c r="J1" s="20"/>
      <c r="K1" s="36"/>
      <c r="L1" s="20"/>
      <c r="M1" s="20"/>
      <c r="N1" s="20"/>
      <c r="O1" s="20"/>
      <c r="P1" s="37"/>
      <c r="Q1" s="19"/>
      <c r="R1" s="19"/>
    </row>
    <row r="2" s="2" customFormat="1" ht="23" customHeight="1" spans="1:18">
      <c r="A2" s="21" t="s">
        <v>1</v>
      </c>
      <c r="B2" s="22" t="s">
        <v>2</v>
      </c>
      <c r="C2" s="23" t="s">
        <v>3</v>
      </c>
      <c r="D2" s="24" t="s">
        <v>4</v>
      </c>
      <c r="E2" s="24"/>
      <c r="F2" s="24"/>
      <c r="G2" s="24"/>
      <c r="H2" s="24"/>
      <c r="I2" s="24"/>
      <c r="J2" s="24"/>
      <c r="K2" s="38" t="s">
        <v>5</v>
      </c>
      <c r="L2" s="39"/>
      <c r="M2" s="39"/>
      <c r="N2" s="39"/>
      <c r="O2" s="39"/>
      <c r="P2" s="27"/>
      <c r="Q2" s="38"/>
      <c r="R2" s="41" t="s">
        <v>6</v>
      </c>
    </row>
    <row r="3" s="2" customFormat="1" ht="22" customHeight="1" spans="1:18">
      <c r="A3" s="21"/>
      <c r="B3" s="22"/>
      <c r="C3" s="25"/>
      <c r="D3" s="26" t="s">
        <v>7</v>
      </c>
      <c r="E3" s="27" t="s">
        <v>8</v>
      </c>
      <c r="F3" s="27"/>
      <c r="G3" s="27"/>
      <c r="H3" s="27"/>
      <c r="I3" s="27"/>
      <c r="J3" s="27"/>
      <c r="K3" s="23" t="s">
        <v>9</v>
      </c>
      <c r="L3" s="27" t="s">
        <v>8</v>
      </c>
      <c r="M3" s="27"/>
      <c r="N3" s="27"/>
      <c r="O3" s="27"/>
      <c r="P3" s="27"/>
      <c r="Q3" s="42"/>
      <c r="R3" s="43"/>
    </row>
    <row r="4" s="2" customFormat="1" ht="20" customHeight="1" spans="1:18">
      <c r="A4" s="21"/>
      <c r="B4" s="22"/>
      <c r="C4" s="25"/>
      <c r="D4" s="26"/>
      <c r="E4" s="28" t="s">
        <v>10</v>
      </c>
      <c r="F4" s="28" t="s">
        <v>11</v>
      </c>
      <c r="G4" s="28" t="s">
        <v>12</v>
      </c>
      <c r="H4" s="28" t="s">
        <v>13</v>
      </c>
      <c r="I4" s="28" t="s">
        <v>14</v>
      </c>
      <c r="J4" s="27" t="s">
        <v>15</v>
      </c>
      <c r="K4" s="23"/>
      <c r="L4" s="28" t="s">
        <v>10</v>
      </c>
      <c r="M4" s="28" t="s">
        <v>11</v>
      </c>
      <c r="N4" s="28" t="s">
        <v>12</v>
      </c>
      <c r="O4" s="28" t="s">
        <v>13</v>
      </c>
      <c r="P4" s="28" t="s">
        <v>14</v>
      </c>
      <c r="Q4" s="42" t="s">
        <v>15</v>
      </c>
      <c r="R4" s="44"/>
    </row>
    <row r="5" s="3" customFormat="1" ht="20" customHeight="1" spans="1:18">
      <c r="A5" s="29"/>
      <c r="B5" s="29" t="s">
        <v>16</v>
      </c>
      <c r="C5" s="30"/>
      <c r="D5" s="31">
        <v>20281.164</v>
      </c>
      <c r="E5" s="32">
        <v>17984.444</v>
      </c>
      <c r="F5" s="32">
        <v>1777.16</v>
      </c>
      <c r="G5" s="32">
        <v>14.8</v>
      </c>
      <c r="H5" s="32">
        <v>3.6</v>
      </c>
      <c r="I5" s="32">
        <v>495.66</v>
      </c>
      <c r="J5" s="31">
        <v>5.5</v>
      </c>
      <c r="K5" s="29">
        <v>19151.184</v>
      </c>
      <c r="L5" s="29">
        <v>16962.54</v>
      </c>
      <c r="M5" s="29">
        <v>1689.484</v>
      </c>
      <c r="N5" s="29">
        <v>14.8</v>
      </c>
      <c r="O5" s="29">
        <v>3.6</v>
      </c>
      <c r="P5" s="31">
        <v>475.26</v>
      </c>
      <c r="Q5" s="29">
        <v>5.5</v>
      </c>
      <c r="R5" s="29">
        <v>1129.98</v>
      </c>
    </row>
    <row r="6" s="1" customFormat="1" ht="18" customHeight="1" spans="1:18">
      <c r="A6" s="33">
        <v>1</v>
      </c>
      <c r="B6" s="34" t="s">
        <v>17</v>
      </c>
      <c r="C6" s="34" t="s">
        <v>18</v>
      </c>
      <c r="D6" s="34">
        <v>180.39</v>
      </c>
      <c r="E6" s="34">
        <v>164.09</v>
      </c>
      <c r="F6" s="34">
        <v>7.6</v>
      </c>
      <c r="G6" s="34">
        <v>7.5</v>
      </c>
      <c r="H6" s="34">
        <v>1.2</v>
      </c>
      <c r="I6" s="34"/>
      <c r="J6" s="34"/>
      <c r="K6" s="34">
        <v>180.39</v>
      </c>
      <c r="L6" s="34">
        <v>164.09</v>
      </c>
      <c r="M6" s="34">
        <v>7.6</v>
      </c>
      <c r="N6" s="34">
        <v>7.5</v>
      </c>
      <c r="O6" s="34">
        <v>1.2</v>
      </c>
      <c r="P6" s="40"/>
      <c r="Q6" s="34"/>
      <c r="R6" s="34">
        <f>D:D-K:K</f>
        <v>0</v>
      </c>
    </row>
    <row r="7" s="1" customFormat="1" ht="18" customHeight="1" spans="1:18">
      <c r="A7" s="33">
        <v>2</v>
      </c>
      <c r="B7" s="34" t="s">
        <v>19</v>
      </c>
      <c r="C7" s="34" t="s">
        <v>20</v>
      </c>
      <c r="D7" s="34">
        <v>30.04</v>
      </c>
      <c r="E7" s="34">
        <v>30.04</v>
      </c>
      <c r="F7" s="34"/>
      <c r="G7" s="34"/>
      <c r="H7" s="34"/>
      <c r="I7" s="34"/>
      <c r="J7" s="34"/>
      <c r="K7" s="34">
        <v>30.04</v>
      </c>
      <c r="L7" s="34">
        <v>30.04</v>
      </c>
      <c r="M7" s="34"/>
      <c r="N7" s="34"/>
      <c r="O7" s="34"/>
      <c r="P7" s="40"/>
      <c r="Q7" s="34"/>
      <c r="R7" s="34">
        <f>D:D-K:K</f>
        <v>0</v>
      </c>
    </row>
    <row r="8" s="1" customFormat="1" ht="18" customHeight="1" spans="1:18">
      <c r="A8" s="33">
        <v>3</v>
      </c>
      <c r="B8" s="34" t="s">
        <v>21</v>
      </c>
      <c r="C8" s="34" t="s">
        <v>22</v>
      </c>
      <c r="D8" s="34">
        <v>96.2</v>
      </c>
      <c r="E8" s="34">
        <v>96.2</v>
      </c>
      <c r="F8" s="34"/>
      <c r="G8" s="34"/>
      <c r="H8" s="34"/>
      <c r="I8" s="34"/>
      <c r="J8" s="34"/>
      <c r="K8" s="34">
        <v>96.2</v>
      </c>
      <c r="L8" s="34">
        <v>96.2</v>
      </c>
      <c r="M8" s="34"/>
      <c r="N8" s="34"/>
      <c r="O8" s="34"/>
      <c r="P8" s="40"/>
      <c r="Q8" s="34"/>
      <c r="R8" s="34">
        <f t="shared" ref="R8:R17" si="0">D:D-K:K</f>
        <v>0</v>
      </c>
    </row>
    <row r="9" s="1" customFormat="1" ht="18" customHeight="1" spans="1:18">
      <c r="A9" s="33">
        <v>4</v>
      </c>
      <c r="B9" s="34" t="s">
        <v>23</v>
      </c>
      <c r="C9" s="34" t="s">
        <v>24</v>
      </c>
      <c r="D9" s="34">
        <v>217</v>
      </c>
      <c r="E9" s="34">
        <v>217</v>
      </c>
      <c r="F9" s="34"/>
      <c r="G9" s="34"/>
      <c r="H9" s="34"/>
      <c r="I9" s="34"/>
      <c r="J9" s="34"/>
      <c r="K9" s="34">
        <v>108.5</v>
      </c>
      <c r="L9" s="34">
        <v>108.5</v>
      </c>
      <c r="M9" s="34"/>
      <c r="N9" s="34"/>
      <c r="O9" s="34"/>
      <c r="P9" s="40"/>
      <c r="Q9" s="34"/>
      <c r="R9" s="34">
        <f t="shared" si="0"/>
        <v>108.5</v>
      </c>
    </row>
    <row r="10" s="1" customFormat="1" ht="18" customHeight="1" spans="1:18">
      <c r="A10" s="33">
        <v>5</v>
      </c>
      <c r="B10" s="34" t="s">
        <v>25</v>
      </c>
      <c r="C10" s="34" t="s">
        <v>26</v>
      </c>
      <c r="D10" s="34">
        <v>122.4</v>
      </c>
      <c r="E10" s="34">
        <v>122.4</v>
      </c>
      <c r="F10" s="34"/>
      <c r="G10" s="34"/>
      <c r="H10" s="34"/>
      <c r="I10" s="34"/>
      <c r="J10" s="34"/>
      <c r="K10" s="34">
        <v>122.4</v>
      </c>
      <c r="L10" s="34">
        <v>122.4</v>
      </c>
      <c r="M10" s="34"/>
      <c r="N10" s="34"/>
      <c r="O10" s="34"/>
      <c r="P10" s="40"/>
      <c r="Q10" s="34"/>
      <c r="R10" s="34">
        <f t="shared" si="0"/>
        <v>0</v>
      </c>
    </row>
    <row r="11" s="1" customFormat="1" ht="18" customHeight="1" spans="1:18">
      <c r="A11" s="33">
        <v>6</v>
      </c>
      <c r="B11" s="34" t="s">
        <v>27</v>
      </c>
      <c r="C11" s="34" t="s">
        <v>28</v>
      </c>
      <c r="D11" s="34">
        <v>201.8</v>
      </c>
      <c r="E11" s="34">
        <v>201.8</v>
      </c>
      <c r="F11" s="34"/>
      <c r="G11" s="34"/>
      <c r="H11" s="34"/>
      <c r="I11" s="34"/>
      <c r="J11" s="34"/>
      <c r="K11" s="34">
        <v>190.73</v>
      </c>
      <c r="L11" s="34">
        <v>190.73</v>
      </c>
      <c r="M11" s="34"/>
      <c r="N11" s="34"/>
      <c r="O11" s="34"/>
      <c r="P11" s="40"/>
      <c r="Q11" s="34"/>
      <c r="R11" s="34">
        <f t="shared" si="0"/>
        <v>11.07</v>
      </c>
    </row>
    <row r="12" s="1" customFormat="1" ht="18" customHeight="1" spans="1:18">
      <c r="A12" s="33">
        <v>7</v>
      </c>
      <c r="B12" s="34" t="s">
        <v>29</v>
      </c>
      <c r="C12" s="34" t="s">
        <v>30</v>
      </c>
      <c r="D12" s="34">
        <v>31.6</v>
      </c>
      <c r="E12" s="34">
        <v>31.6</v>
      </c>
      <c r="F12" s="34"/>
      <c r="G12" s="34"/>
      <c r="H12" s="34"/>
      <c r="I12" s="34"/>
      <c r="J12" s="34"/>
      <c r="K12" s="34">
        <v>31.6</v>
      </c>
      <c r="L12" s="34">
        <v>31.6</v>
      </c>
      <c r="M12" s="34"/>
      <c r="N12" s="34"/>
      <c r="O12" s="34"/>
      <c r="P12" s="40"/>
      <c r="Q12" s="34"/>
      <c r="R12" s="34">
        <f t="shared" si="0"/>
        <v>0</v>
      </c>
    </row>
    <row r="13" s="1" customFormat="1" ht="18" customHeight="1" spans="1:18">
      <c r="A13" s="33">
        <v>8</v>
      </c>
      <c r="B13" s="34" t="s">
        <v>25</v>
      </c>
      <c r="C13" s="34" t="s">
        <v>31</v>
      </c>
      <c r="D13" s="34">
        <v>45.5</v>
      </c>
      <c r="E13" s="34">
        <v>36.5</v>
      </c>
      <c r="F13" s="34">
        <v>9</v>
      </c>
      <c r="G13" s="34"/>
      <c r="H13" s="34"/>
      <c r="I13" s="34"/>
      <c r="J13" s="34"/>
      <c r="K13" s="34">
        <v>45.5</v>
      </c>
      <c r="L13" s="34">
        <v>36.5</v>
      </c>
      <c r="M13" s="34">
        <v>9</v>
      </c>
      <c r="N13" s="34"/>
      <c r="O13" s="34"/>
      <c r="P13" s="40"/>
      <c r="Q13" s="34"/>
      <c r="R13" s="34">
        <f t="shared" si="0"/>
        <v>0</v>
      </c>
    </row>
    <row r="14" s="1" customFormat="1" ht="18" customHeight="1" spans="1:18">
      <c r="A14" s="33">
        <v>9</v>
      </c>
      <c r="B14" s="34" t="s">
        <v>32</v>
      </c>
      <c r="C14" s="34" t="s">
        <v>33</v>
      </c>
      <c r="D14" s="34">
        <v>54.8</v>
      </c>
      <c r="E14" s="34">
        <v>54.8</v>
      </c>
      <c r="F14" s="34"/>
      <c r="G14" s="34"/>
      <c r="H14" s="34"/>
      <c r="I14" s="34"/>
      <c r="J14" s="34"/>
      <c r="K14" s="34">
        <v>51.8</v>
      </c>
      <c r="L14" s="34">
        <v>51.8</v>
      </c>
      <c r="M14" s="34"/>
      <c r="N14" s="34"/>
      <c r="O14" s="34"/>
      <c r="P14" s="40"/>
      <c r="Q14" s="34"/>
      <c r="R14" s="34">
        <f t="shared" si="0"/>
        <v>3</v>
      </c>
    </row>
    <row r="15" s="1" customFormat="1" ht="18" customHeight="1" spans="1:18">
      <c r="A15" s="33">
        <v>10</v>
      </c>
      <c r="B15" s="34" t="s">
        <v>25</v>
      </c>
      <c r="C15" s="34" t="s">
        <v>34</v>
      </c>
      <c r="D15" s="34">
        <v>33.8</v>
      </c>
      <c r="E15" s="34">
        <v>33.8</v>
      </c>
      <c r="F15" s="34"/>
      <c r="G15" s="34"/>
      <c r="H15" s="34"/>
      <c r="I15" s="34"/>
      <c r="J15" s="34"/>
      <c r="K15" s="34">
        <v>33.8</v>
      </c>
      <c r="L15" s="34">
        <v>33.8</v>
      </c>
      <c r="M15" s="34"/>
      <c r="N15" s="34"/>
      <c r="O15" s="34"/>
      <c r="P15" s="40"/>
      <c r="Q15" s="34"/>
      <c r="R15" s="34">
        <f t="shared" si="0"/>
        <v>0</v>
      </c>
    </row>
    <row r="16" s="1" customFormat="1" ht="18" customHeight="1" spans="1:18">
      <c r="A16" s="33">
        <v>11</v>
      </c>
      <c r="B16" s="34" t="s">
        <v>35</v>
      </c>
      <c r="C16" s="34" t="s">
        <v>36</v>
      </c>
      <c r="D16" s="34">
        <v>62</v>
      </c>
      <c r="E16" s="34">
        <v>50</v>
      </c>
      <c r="F16" s="34">
        <v>12</v>
      </c>
      <c r="G16" s="34"/>
      <c r="H16" s="34"/>
      <c r="I16" s="34"/>
      <c r="J16" s="34"/>
      <c r="K16" s="34">
        <v>62</v>
      </c>
      <c r="L16" s="34">
        <v>50</v>
      </c>
      <c r="M16" s="34">
        <v>12</v>
      </c>
      <c r="N16" s="34"/>
      <c r="O16" s="34"/>
      <c r="P16" s="40"/>
      <c r="Q16" s="34"/>
      <c r="R16" s="34">
        <f t="shared" si="0"/>
        <v>0</v>
      </c>
    </row>
    <row r="17" s="1" customFormat="1" ht="18" customHeight="1" spans="1:18">
      <c r="A17" s="33">
        <v>12</v>
      </c>
      <c r="B17" s="34" t="s">
        <v>32</v>
      </c>
      <c r="C17" s="34" t="s">
        <v>37</v>
      </c>
      <c r="D17" s="34">
        <v>72.4</v>
      </c>
      <c r="E17" s="34">
        <v>72.4</v>
      </c>
      <c r="F17" s="34"/>
      <c r="G17" s="34"/>
      <c r="H17" s="34"/>
      <c r="I17" s="34"/>
      <c r="J17" s="34"/>
      <c r="K17" s="34">
        <v>72.4</v>
      </c>
      <c r="L17" s="34">
        <v>72.4</v>
      </c>
      <c r="M17" s="34"/>
      <c r="N17" s="34"/>
      <c r="O17" s="34"/>
      <c r="P17" s="40"/>
      <c r="Q17" s="34"/>
      <c r="R17" s="34">
        <f t="shared" si="0"/>
        <v>0</v>
      </c>
    </row>
    <row r="18" s="1" customFormat="1" ht="18" customHeight="1" spans="1:18">
      <c r="A18" s="33">
        <v>13</v>
      </c>
      <c r="B18" s="34" t="s">
        <v>23</v>
      </c>
      <c r="C18" s="34" t="s">
        <v>38</v>
      </c>
      <c r="D18" s="34">
        <v>103.6</v>
      </c>
      <c r="E18" s="34">
        <v>103.6</v>
      </c>
      <c r="F18" s="34"/>
      <c r="G18" s="34"/>
      <c r="H18" s="34"/>
      <c r="I18" s="34"/>
      <c r="J18" s="34"/>
      <c r="K18" s="34">
        <v>103.6</v>
      </c>
      <c r="L18" s="34">
        <v>103.6</v>
      </c>
      <c r="M18" s="34"/>
      <c r="N18" s="34"/>
      <c r="O18" s="34"/>
      <c r="P18" s="40"/>
      <c r="Q18" s="34"/>
      <c r="R18" s="34">
        <f>D:D-K:K</f>
        <v>0</v>
      </c>
    </row>
    <row r="19" s="1" customFormat="1" ht="18" customHeight="1" spans="1:18">
      <c r="A19" s="33">
        <v>14</v>
      </c>
      <c r="B19" s="34" t="s">
        <v>19</v>
      </c>
      <c r="C19" s="34" t="s">
        <v>39</v>
      </c>
      <c r="D19" s="34">
        <v>84.5</v>
      </c>
      <c r="E19" s="34">
        <v>84.5</v>
      </c>
      <c r="F19" s="34"/>
      <c r="G19" s="34"/>
      <c r="H19" s="34"/>
      <c r="I19" s="34"/>
      <c r="J19" s="34"/>
      <c r="K19" s="34">
        <v>70.3</v>
      </c>
      <c r="L19" s="34">
        <v>70.3</v>
      </c>
      <c r="M19" s="34"/>
      <c r="N19" s="34"/>
      <c r="O19" s="34"/>
      <c r="P19" s="40"/>
      <c r="Q19" s="34"/>
      <c r="R19" s="34">
        <f>D:D-K:K</f>
        <v>14.2</v>
      </c>
    </row>
    <row r="20" s="1" customFormat="1" ht="18" customHeight="1" spans="1:18">
      <c r="A20" s="33">
        <v>15</v>
      </c>
      <c r="B20" s="34" t="s">
        <v>40</v>
      </c>
      <c r="C20" s="34" t="s">
        <v>41</v>
      </c>
      <c r="D20" s="34">
        <v>45.6</v>
      </c>
      <c r="E20" s="34">
        <v>3.4</v>
      </c>
      <c r="F20" s="34">
        <v>33.7</v>
      </c>
      <c r="G20" s="34"/>
      <c r="H20" s="34"/>
      <c r="I20" s="34">
        <v>8.5</v>
      </c>
      <c r="J20" s="34"/>
      <c r="K20" s="34">
        <v>45.6</v>
      </c>
      <c r="L20" s="34">
        <v>3.4</v>
      </c>
      <c r="M20" s="34">
        <v>33.7</v>
      </c>
      <c r="N20" s="34"/>
      <c r="O20" s="34"/>
      <c r="P20" s="40">
        <v>8.5</v>
      </c>
      <c r="Q20" s="34"/>
      <c r="R20" s="34">
        <f>D:D-K:K</f>
        <v>0</v>
      </c>
    </row>
    <row r="21" s="1" customFormat="1" ht="18" customHeight="1" spans="1:18">
      <c r="A21" s="33">
        <v>16</v>
      </c>
      <c r="B21" s="34" t="s">
        <v>42</v>
      </c>
      <c r="C21" s="34" t="s">
        <v>43</v>
      </c>
      <c r="D21" s="34">
        <v>48</v>
      </c>
      <c r="E21" s="34">
        <v>32</v>
      </c>
      <c r="F21" s="34">
        <v>15</v>
      </c>
      <c r="G21" s="34">
        <v>1</v>
      </c>
      <c r="H21" s="34"/>
      <c r="I21" s="34"/>
      <c r="J21" s="34"/>
      <c r="K21" s="34">
        <v>48</v>
      </c>
      <c r="L21" s="34">
        <v>32</v>
      </c>
      <c r="M21" s="34">
        <v>15</v>
      </c>
      <c r="N21" s="34">
        <v>1</v>
      </c>
      <c r="O21" s="34"/>
      <c r="P21" s="40"/>
      <c r="Q21" s="34"/>
      <c r="R21" s="34">
        <f t="shared" ref="R21:R46" si="1">D:D-K:K</f>
        <v>0</v>
      </c>
    </row>
    <row r="22" s="1" customFormat="1" ht="18" customHeight="1" spans="1:18">
      <c r="A22" s="33">
        <v>17</v>
      </c>
      <c r="B22" s="34" t="s">
        <v>44</v>
      </c>
      <c r="C22" s="34" t="s">
        <v>45</v>
      </c>
      <c r="D22" s="34">
        <v>53.8</v>
      </c>
      <c r="E22" s="34">
        <v>50</v>
      </c>
      <c r="F22" s="34">
        <v>3</v>
      </c>
      <c r="G22" s="34"/>
      <c r="H22" s="34">
        <v>0.8</v>
      </c>
      <c r="I22" s="34"/>
      <c r="J22" s="34"/>
      <c r="K22" s="34">
        <v>53.8</v>
      </c>
      <c r="L22" s="34">
        <v>50</v>
      </c>
      <c r="M22" s="34">
        <v>3</v>
      </c>
      <c r="N22" s="34"/>
      <c r="O22" s="34">
        <v>0.8</v>
      </c>
      <c r="P22" s="40"/>
      <c r="Q22" s="34"/>
      <c r="R22" s="34">
        <f t="shared" si="1"/>
        <v>0</v>
      </c>
    </row>
    <row r="23" s="1" customFormat="1" ht="18" customHeight="1" spans="1:18">
      <c r="A23" s="33">
        <v>18</v>
      </c>
      <c r="B23" s="34" t="s">
        <v>44</v>
      </c>
      <c r="C23" s="34" t="s">
        <v>46</v>
      </c>
      <c r="D23" s="34">
        <v>77</v>
      </c>
      <c r="E23" s="34">
        <v>77</v>
      </c>
      <c r="F23" s="34"/>
      <c r="G23" s="34"/>
      <c r="H23" s="34"/>
      <c r="I23" s="34"/>
      <c r="J23" s="34"/>
      <c r="K23" s="34">
        <v>77</v>
      </c>
      <c r="L23" s="34">
        <v>77</v>
      </c>
      <c r="M23" s="34"/>
      <c r="N23" s="34"/>
      <c r="O23" s="34"/>
      <c r="P23" s="40"/>
      <c r="Q23" s="34"/>
      <c r="R23" s="34">
        <f t="shared" si="1"/>
        <v>0</v>
      </c>
    </row>
    <row r="24" s="1" customFormat="1" ht="18" customHeight="1" spans="1:18">
      <c r="A24" s="33">
        <v>19</v>
      </c>
      <c r="B24" s="34" t="s">
        <v>44</v>
      </c>
      <c r="C24" s="34" t="s">
        <v>47</v>
      </c>
      <c r="D24" s="34">
        <v>104.7</v>
      </c>
      <c r="E24" s="34">
        <v>103.8</v>
      </c>
      <c r="F24" s="34"/>
      <c r="G24" s="34"/>
      <c r="H24" s="34">
        <v>0.9</v>
      </c>
      <c r="I24" s="34"/>
      <c r="J24" s="34"/>
      <c r="K24" s="34">
        <v>104.7</v>
      </c>
      <c r="L24" s="34">
        <v>103.8</v>
      </c>
      <c r="M24" s="34"/>
      <c r="N24" s="34"/>
      <c r="O24" s="34">
        <v>0.9</v>
      </c>
      <c r="P24" s="40"/>
      <c r="Q24" s="34"/>
      <c r="R24" s="34">
        <f t="shared" si="1"/>
        <v>0</v>
      </c>
    </row>
    <row r="25" s="1" customFormat="1" ht="18" customHeight="1" spans="1:18">
      <c r="A25" s="33">
        <v>20</v>
      </c>
      <c r="B25" s="34" t="s">
        <v>48</v>
      </c>
      <c r="C25" s="34" t="s">
        <v>49</v>
      </c>
      <c r="D25" s="34">
        <v>41.7</v>
      </c>
      <c r="E25" s="34">
        <v>41.7</v>
      </c>
      <c r="F25" s="34"/>
      <c r="G25" s="34"/>
      <c r="H25" s="34"/>
      <c r="I25" s="34"/>
      <c r="J25" s="34"/>
      <c r="K25" s="34">
        <v>40.3</v>
      </c>
      <c r="L25" s="34">
        <v>40.3</v>
      </c>
      <c r="M25" s="34"/>
      <c r="N25" s="34"/>
      <c r="O25" s="34"/>
      <c r="P25" s="40"/>
      <c r="Q25" s="34"/>
      <c r="R25" s="34">
        <f t="shared" si="1"/>
        <v>1.40000000000001</v>
      </c>
    </row>
    <row r="26" s="1" customFormat="1" ht="18" customHeight="1" spans="1:18">
      <c r="A26" s="33">
        <v>21</v>
      </c>
      <c r="B26" s="34" t="s">
        <v>50</v>
      </c>
      <c r="C26" s="34" t="s">
        <v>51</v>
      </c>
      <c r="D26" s="34">
        <v>36.3</v>
      </c>
      <c r="E26" s="34">
        <v>15</v>
      </c>
      <c r="F26" s="34">
        <v>21</v>
      </c>
      <c r="G26" s="34">
        <v>0.2</v>
      </c>
      <c r="H26" s="34">
        <v>0.1</v>
      </c>
      <c r="I26" s="34"/>
      <c r="J26" s="34"/>
      <c r="K26" s="34">
        <v>36.3</v>
      </c>
      <c r="L26" s="34">
        <v>15</v>
      </c>
      <c r="M26" s="34">
        <v>21</v>
      </c>
      <c r="N26" s="34">
        <v>0.2</v>
      </c>
      <c r="O26" s="34">
        <v>0.1</v>
      </c>
      <c r="P26" s="40"/>
      <c r="Q26" s="34"/>
      <c r="R26" s="34">
        <f t="shared" si="1"/>
        <v>0</v>
      </c>
    </row>
    <row r="27" s="1" customFormat="1" ht="18" customHeight="1" spans="1:18">
      <c r="A27" s="33">
        <v>22</v>
      </c>
      <c r="B27" s="34" t="s">
        <v>52</v>
      </c>
      <c r="C27" s="34" t="s">
        <v>53</v>
      </c>
      <c r="D27" s="34">
        <v>125</v>
      </c>
      <c r="E27" s="34">
        <v>85</v>
      </c>
      <c r="F27" s="34">
        <v>40</v>
      </c>
      <c r="G27" s="34"/>
      <c r="H27" s="34"/>
      <c r="I27" s="34"/>
      <c r="J27" s="34"/>
      <c r="K27" s="34">
        <v>125</v>
      </c>
      <c r="L27" s="34">
        <v>85</v>
      </c>
      <c r="M27" s="34">
        <v>40</v>
      </c>
      <c r="N27" s="34"/>
      <c r="O27" s="34"/>
      <c r="P27" s="40"/>
      <c r="Q27" s="34"/>
      <c r="R27" s="34">
        <f t="shared" si="1"/>
        <v>0</v>
      </c>
    </row>
    <row r="28" s="1" customFormat="1" ht="18" customHeight="1" spans="1:18">
      <c r="A28" s="33">
        <v>23</v>
      </c>
      <c r="B28" s="34" t="s">
        <v>50</v>
      </c>
      <c r="C28" s="34" t="s">
        <v>54</v>
      </c>
      <c r="D28" s="34">
        <v>60.2</v>
      </c>
      <c r="E28" s="34">
        <v>56</v>
      </c>
      <c r="F28" s="34">
        <v>4.2</v>
      </c>
      <c r="G28" s="34"/>
      <c r="H28" s="34"/>
      <c r="I28" s="34"/>
      <c r="J28" s="34"/>
      <c r="K28" s="34">
        <v>60.2</v>
      </c>
      <c r="L28" s="34">
        <v>56</v>
      </c>
      <c r="M28" s="34">
        <v>4.2</v>
      </c>
      <c r="N28" s="34"/>
      <c r="O28" s="34"/>
      <c r="P28" s="40"/>
      <c r="Q28" s="34"/>
      <c r="R28" s="34">
        <f t="shared" si="1"/>
        <v>0</v>
      </c>
    </row>
    <row r="29" s="1" customFormat="1" ht="18" customHeight="1" spans="1:18">
      <c r="A29" s="33">
        <v>24</v>
      </c>
      <c r="B29" s="34" t="s">
        <v>50</v>
      </c>
      <c r="C29" s="34" t="s">
        <v>55</v>
      </c>
      <c r="D29" s="34">
        <v>38</v>
      </c>
      <c r="E29" s="34">
        <v>31</v>
      </c>
      <c r="F29" s="34">
        <v>7</v>
      </c>
      <c r="G29" s="34"/>
      <c r="H29" s="34"/>
      <c r="I29" s="34"/>
      <c r="J29" s="34"/>
      <c r="K29" s="34">
        <v>38</v>
      </c>
      <c r="L29" s="34">
        <v>31</v>
      </c>
      <c r="M29" s="34">
        <v>7</v>
      </c>
      <c r="N29" s="34"/>
      <c r="O29" s="34"/>
      <c r="P29" s="40"/>
      <c r="Q29" s="34"/>
      <c r="R29" s="34">
        <f t="shared" si="1"/>
        <v>0</v>
      </c>
    </row>
    <row r="30" s="4" customFormat="1" ht="18" customHeight="1" spans="1:18">
      <c r="A30" s="33">
        <v>25</v>
      </c>
      <c r="B30" s="34" t="s">
        <v>50</v>
      </c>
      <c r="C30" s="34" t="s">
        <v>56</v>
      </c>
      <c r="D30" s="34">
        <v>39.8</v>
      </c>
      <c r="E30" s="34">
        <v>34</v>
      </c>
      <c r="F30" s="34">
        <v>5</v>
      </c>
      <c r="G30" s="34">
        <v>0.6</v>
      </c>
      <c r="H30" s="34">
        <v>0.2</v>
      </c>
      <c r="I30" s="34"/>
      <c r="J30" s="34"/>
      <c r="K30" s="34">
        <v>39.8</v>
      </c>
      <c r="L30" s="34">
        <v>34</v>
      </c>
      <c r="M30" s="34">
        <v>5</v>
      </c>
      <c r="N30" s="34">
        <v>0.6</v>
      </c>
      <c r="O30" s="34">
        <v>0.2</v>
      </c>
      <c r="P30" s="34"/>
      <c r="Q30" s="34"/>
      <c r="R30" s="34">
        <f t="shared" si="1"/>
        <v>0</v>
      </c>
    </row>
    <row r="31" s="1" customFormat="1" ht="18" customHeight="1" spans="1:18">
      <c r="A31" s="33">
        <v>26</v>
      </c>
      <c r="B31" s="34" t="s">
        <v>50</v>
      </c>
      <c r="C31" s="34" t="s">
        <v>57</v>
      </c>
      <c r="D31" s="34">
        <v>31.3</v>
      </c>
      <c r="E31" s="34">
        <v>25</v>
      </c>
      <c r="F31" s="34">
        <v>6</v>
      </c>
      <c r="G31" s="34">
        <v>0.3</v>
      </c>
      <c r="H31" s="34"/>
      <c r="I31" s="34"/>
      <c r="J31" s="34"/>
      <c r="K31" s="34">
        <v>31.3</v>
      </c>
      <c r="L31" s="34">
        <v>25</v>
      </c>
      <c r="M31" s="34">
        <v>6</v>
      </c>
      <c r="N31" s="34">
        <v>0.3</v>
      </c>
      <c r="O31" s="34"/>
      <c r="P31" s="40"/>
      <c r="Q31" s="34"/>
      <c r="R31" s="34">
        <f t="shared" si="1"/>
        <v>0</v>
      </c>
    </row>
    <row r="32" s="1" customFormat="1" ht="18" customHeight="1" spans="1:18">
      <c r="A32" s="33">
        <v>27</v>
      </c>
      <c r="B32" s="34" t="s">
        <v>50</v>
      </c>
      <c r="C32" s="34" t="s">
        <v>58</v>
      </c>
      <c r="D32" s="34">
        <v>415</v>
      </c>
      <c r="E32" s="34">
        <v>415</v>
      </c>
      <c r="F32" s="34"/>
      <c r="G32" s="34"/>
      <c r="H32" s="34"/>
      <c r="I32" s="34"/>
      <c r="J32" s="34"/>
      <c r="K32" s="34">
        <v>415</v>
      </c>
      <c r="L32" s="34">
        <v>415</v>
      </c>
      <c r="M32" s="34"/>
      <c r="N32" s="34"/>
      <c r="O32" s="34"/>
      <c r="P32" s="40"/>
      <c r="Q32" s="34"/>
      <c r="R32" s="34">
        <f t="shared" si="1"/>
        <v>0</v>
      </c>
    </row>
    <row r="33" s="1" customFormat="1" ht="18" customHeight="1" spans="1:18">
      <c r="A33" s="33">
        <v>28</v>
      </c>
      <c r="B33" s="34" t="s">
        <v>59</v>
      </c>
      <c r="C33" s="34" t="s">
        <v>60</v>
      </c>
      <c r="D33" s="34">
        <v>83</v>
      </c>
      <c r="E33" s="34">
        <v>78</v>
      </c>
      <c r="F33" s="34">
        <v>5</v>
      </c>
      <c r="G33" s="34"/>
      <c r="H33" s="34"/>
      <c r="I33" s="34"/>
      <c r="J33" s="34"/>
      <c r="K33" s="34">
        <v>83</v>
      </c>
      <c r="L33" s="34">
        <v>78</v>
      </c>
      <c r="M33" s="34">
        <v>5</v>
      </c>
      <c r="N33" s="34"/>
      <c r="O33" s="34"/>
      <c r="P33" s="40"/>
      <c r="Q33" s="34"/>
      <c r="R33" s="34">
        <f t="shared" si="1"/>
        <v>0</v>
      </c>
    </row>
    <row r="34" s="1" customFormat="1" ht="18" customHeight="1" spans="1:18">
      <c r="A34" s="33">
        <v>29</v>
      </c>
      <c r="B34" s="34" t="s">
        <v>59</v>
      </c>
      <c r="C34" s="34" t="s">
        <v>61</v>
      </c>
      <c r="D34" s="34">
        <v>802</v>
      </c>
      <c r="E34" s="34">
        <v>800</v>
      </c>
      <c r="F34" s="34">
        <v>2</v>
      </c>
      <c r="G34" s="34"/>
      <c r="H34" s="34"/>
      <c r="I34" s="34"/>
      <c r="J34" s="34"/>
      <c r="K34" s="34">
        <v>800</v>
      </c>
      <c r="L34" s="34">
        <v>798</v>
      </c>
      <c r="M34" s="34">
        <v>2</v>
      </c>
      <c r="N34" s="34"/>
      <c r="O34" s="34"/>
      <c r="P34" s="40"/>
      <c r="Q34" s="34"/>
      <c r="R34" s="34">
        <f t="shared" si="1"/>
        <v>2</v>
      </c>
    </row>
    <row r="35" s="1" customFormat="1" ht="18" customHeight="1" spans="1:18">
      <c r="A35" s="33">
        <v>30</v>
      </c>
      <c r="B35" s="34" t="s">
        <v>62</v>
      </c>
      <c r="C35" s="34" t="s">
        <v>63</v>
      </c>
      <c r="D35" s="34">
        <v>456</v>
      </c>
      <c r="E35" s="34">
        <v>195</v>
      </c>
      <c r="F35" s="34">
        <v>167</v>
      </c>
      <c r="G35" s="34"/>
      <c r="H35" s="34"/>
      <c r="I35" s="34">
        <v>94</v>
      </c>
      <c r="J35" s="34"/>
      <c r="K35" s="34">
        <v>456</v>
      </c>
      <c r="L35" s="34">
        <v>195</v>
      </c>
      <c r="M35" s="34">
        <v>167</v>
      </c>
      <c r="N35" s="34"/>
      <c r="O35" s="34"/>
      <c r="P35" s="40">
        <v>94</v>
      </c>
      <c r="Q35" s="34"/>
      <c r="R35" s="34">
        <f t="shared" si="1"/>
        <v>0</v>
      </c>
    </row>
    <row r="36" s="1" customFormat="1" ht="18" customHeight="1" spans="1:18">
      <c r="A36" s="33">
        <v>31</v>
      </c>
      <c r="B36" s="34" t="s">
        <v>64</v>
      </c>
      <c r="C36" s="34" t="s">
        <v>65</v>
      </c>
      <c r="D36" s="34">
        <v>38</v>
      </c>
      <c r="E36" s="34">
        <v>37</v>
      </c>
      <c r="F36" s="34">
        <v>1</v>
      </c>
      <c r="G36" s="34"/>
      <c r="H36" s="34"/>
      <c r="I36" s="34"/>
      <c r="J36" s="34"/>
      <c r="K36" s="34">
        <v>38</v>
      </c>
      <c r="L36" s="34">
        <v>37</v>
      </c>
      <c r="M36" s="34">
        <v>1</v>
      </c>
      <c r="N36" s="34"/>
      <c r="O36" s="34"/>
      <c r="P36" s="40"/>
      <c r="Q36" s="34"/>
      <c r="R36" s="34">
        <f t="shared" si="1"/>
        <v>0</v>
      </c>
    </row>
    <row r="37" s="5" customFormat="1" ht="18" customHeight="1" spans="1:18">
      <c r="A37" s="33">
        <v>32</v>
      </c>
      <c r="B37" s="34" t="s">
        <v>64</v>
      </c>
      <c r="C37" s="34" t="s">
        <v>66</v>
      </c>
      <c r="D37" s="34">
        <v>170</v>
      </c>
      <c r="E37" s="34">
        <v>170</v>
      </c>
      <c r="F37" s="34"/>
      <c r="G37" s="34"/>
      <c r="H37" s="34"/>
      <c r="I37" s="34"/>
      <c r="J37" s="34"/>
      <c r="K37" s="34">
        <v>170</v>
      </c>
      <c r="L37" s="34">
        <v>170</v>
      </c>
      <c r="M37" s="34"/>
      <c r="N37" s="34"/>
      <c r="O37" s="34"/>
      <c r="P37" s="40"/>
      <c r="Q37" s="34"/>
      <c r="R37" s="34">
        <f t="shared" si="1"/>
        <v>0</v>
      </c>
    </row>
    <row r="38" s="5" customFormat="1" ht="18" customHeight="1" spans="1:18">
      <c r="A38" s="33">
        <v>33</v>
      </c>
      <c r="B38" s="34" t="s">
        <v>64</v>
      </c>
      <c r="C38" s="34" t="s">
        <v>67</v>
      </c>
      <c r="D38" s="34">
        <v>35.4</v>
      </c>
      <c r="E38" s="34">
        <v>35.4</v>
      </c>
      <c r="F38" s="34"/>
      <c r="G38" s="34"/>
      <c r="H38" s="34"/>
      <c r="I38" s="34"/>
      <c r="J38" s="34"/>
      <c r="K38" s="34">
        <v>35.4</v>
      </c>
      <c r="L38" s="34">
        <v>35.4</v>
      </c>
      <c r="M38" s="34"/>
      <c r="N38" s="34"/>
      <c r="O38" s="34"/>
      <c r="P38" s="40"/>
      <c r="Q38" s="34"/>
      <c r="R38" s="34">
        <f t="shared" si="1"/>
        <v>0</v>
      </c>
    </row>
    <row r="39" s="5" customFormat="1" ht="18" customHeight="1" spans="1:18">
      <c r="A39" s="33">
        <v>34</v>
      </c>
      <c r="B39" s="35" t="s">
        <v>68</v>
      </c>
      <c r="C39" s="34" t="s">
        <v>69</v>
      </c>
      <c r="D39" s="34">
        <v>33.9</v>
      </c>
      <c r="E39" s="34">
        <v>33.9</v>
      </c>
      <c r="F39" s="34"/>
      <c r="G39" s="34"/>
      <c r="H39" s="34"/>
      <c r="I39" s="34"/>
      <c r="J39" s="34"/>
      <c r="K39" s="34">
        <v>33.9</v>
      </c>
      <c r="L39" s="34">
        <v>33.9</v>
      </c>
      <c r="M39" s="34"/>
      <c r="N39" s="34"/>
      <c r="O39" s="34"/>
      <c r="P39" s="40"/>
      <c r="Q39" s="34"/>
      <c r="R39" s="34">
        <f>D:D-K:K</f>
        <v>0</v>
      </c>
    </row>
    <row r="40" s="5" customFormat="1" ht="18" customHeight="1" spans="1:18">
      <c r="A40" s="33">
        <v>35</v>
      </c>
      <c r="B40" s="35" t="s">
        <v>70</v>
      </c>
      <c r="C40" s="35" t="s">
        <v>71</v>
      </c>
      <c r="D40" s="34">
        <v>41.14</v>
      </c>
      <c r="E40" s="34">
        <v>32.14</v>
      </c>
      <c r="F40" s="34">
        <v>9</v>
      </c>
      <c r="G40" s="34"/>
      <c r="H40" s="34"/>
      <c r="I40" s="34"/>
      <c r="J40" s="34"/>
      <c r="K40" s="34">
        <v>41.14</v>
      </c>
      <c r="L40" s="34">
        <v>32.14</v>
      </c>
      <c r="M40" s="34">
        <v>9</v>
      </c>
      <c r="N40" s="34"/>
      <c r="O40" s="34"/>
      <c r="P40" s="40"/>
      <c r="Q40" s="34"/>
      <c r="R40" s="34">
        <f>D:D-K:K</f>
        <v>0</v>
      </c>
    </row>
    <row r="41" s="5" customFormat="1" ht="32" customHeight="1" spans="1:18">
      <c r="A41" s="33">
        <v>36</v>
      </c>
      <c r="B41" s="35" t="s">
        <v>72</v>
      </c>
      <c r="C41" s="35" t="s">
        <v>73</v>
      </c>
      <c r="D41" s="34">
        <v>83.38</v>
      </c>
      <c r="E41" s="34">
        <v>69.73</v>
      </c>
      <c r="F41" s="34">
        <v>13.65</v>
      </c>
      <c r="G41" s="34"/>
      <c r="H41" s="34"/>
      <c r="I41" s="34"/>
      <c r="J41" s="34"/>
      <c r="K41" s="34">
        <v>83.38</v>
      </c>
      <c r="L41" s="34">
        <v>69.73</v>
      </c>
      <c r="M41" s="34">
        <v>13.65</v>
      </c>
      <c r="N41" s="34"/>
      <c r="O41" s="34"/>
      <c r="P41" s="40"/>
      <c r="Q41" s="34"/>
      <c r="R41" s="34">
        <f>D:D-K:K</f>
        <v>0</v>
      </c>
    </row>
    <row r="42" s="5" customFormat="1" ht="18" customHeight="1" spans="1:18">
      <c r="A42" s="33">
        <v>37</v>
      </c>
      <c r="B42" s="35" t="s">
        <v>72</v>
      </c>
      <c r="C42" s="35" t="s">
        <v>74</v>
      </c>
      <c r="D42" s="34">
        <v>32.45</v>
      </c>
      <c r="E42" s="34">
        <v>24.05</v>
      </c>
      <c r="F42" s="34">
        <v>8.4</v>
      </c>
      <c r="G42" s="34"/>
      <c r="H42" s="34"/>
      <c r="I42" s="34"/>
      <c r="J42" s="34"/>
      <c r="K42" s="34">
        <v>32.45</v>
      </c>
      <c r="L42" s="34">
        <v>24.05</v>
      </c>
      <c r="M42" s="34">
        <v>8.4</v>
      </c>
      <c r="N42" s="34"/>
      <c r="O42" s="34"/>
      <c r="P42" s="40"/>
      <c r="Q42" s="34"/>
      <c r="R42" s="34">
        <f>D:D-K:K</f>
        <v>0</v>
      </c>
    </row>
    <row r="43" s="5" customFormat="1" ht="18" customHeight="1" spans="1:18">
      <c r="A43" s="33">
        <v>38</v>
      </c>
      <c r="B43" s="35" t="s">
        <v>72</v>
      </c>
      <c r="C43" s="35" t="s">
        <v>75</v>
      </c>
      <c r="D43" s="34">
        <v>32.37</v>
      </c>
      <c r="E43" s="34">
        <v>23.47</v>
      </c>
      <c r="F43" s="34">
        <v>8.9</v>
      </c>
      <c r="G43" s="34"/>
      <c r="H43" s="34"/>
      <c r="I43" s="34"/>
      <c r="J43" s="34"/>
      <c r="K43" s="34">
        <v>32.37</v>
      </c>
      <c r="L43" s="34">
        <v>23.47</v>
      </c>
      <c r="M43" s="34">
        <v>8.9</v>
      </c>
      <c r="N43" s="34"/>
      <c r="O43" s="34"/>
      <c r="P43" s="40"/>
      <c r="Q43" s="34"/>
      <c r="R43" s="34">
        <f>D:D-K:K</f>
        <v>0</v>
      </c>
    </row>
    <row r="44" s="5" customFormat="1" ht="18" customHeight="1" spans="1:18">
      <c r="A44" s="33">
        <v>39</v>
      </c>
      <c r="B44" s="35" t="s">
        <v>72</v>
      </c>
      <c r="C44" s="35" t="s">
        <v>76</v>
      </c>
      <c r="D44" s="34">
        <v>39.9</v>
      </c>
      <c r="E44" s="34">
        <v>32.4</v>
      </c>
      <c r="F44" s="34">
        <v>7.5</v>
      </c>
      <c r="G44" s="34"/>
      <c r="H44" s="34"/>
      <c r="I44" s="34"/>
      <c r="J44" s="34"/>
      <c r="K44" s="34">
        <v>39.9</v>
      </c>
      <c r="L44" s="34">
        <v>32.4</v>
      </c>
      <c r="M44" s="34">
        <v>7.5</v>
      </c>
      <c r="N44" s="34"/>
      <c r="O44" s="34"/>
      <c r="P44" s="40"/>
      <c r="Q44" s="34"/>
      <c r="R44" s="34">
        <f>D:D-K:K</f>
        <v>0</v>
      </c>
    </row>
    <row r="45" s="5" customFormat="1" ht="18" customHeight="1" spans="1:18">
      <c r="A45" s="33">
        <v>40</v>
      </c>
      <c r="B45" s="35" t="s">
        <v>72</v>
      </c>
      <c r="C45" s="35" t="s">
        <v>77</v>
      </c>
      <c r="D45" s="34">
        <v>37.34</v>
      </c>
      <c r="E45" s="34">
        <v>31.54</v>
      </c>
      <c r="F45" s="34">
        <v>5.8</v>
      </c>
      <c r="G45" s="34"/>
      <c r="H45" s="34"/>
      <c r="I45" s="34"/>
      <c r="J45" s="34"/>
      <c r="K45" s="34">
        <v>37.34</v>
      </c>
      <c r="L45" s="34">
        <v>31.54</v>
      </c>
      <c r="M45" s="34">
        <v>5.8</v>
      </c>
      <c r="N45" s="34"/>
      <c r="O45" s="34"/>
      <c r="P45" s="40"/>
      <c r="Q45" s="34"/>
      <c r="R45" s="34">
        <f>D:D-K:K</f>
        <v>0</v>
      </c>
    </row>
    <row r="46" s="5" customFormat="1" ht="18" customHeight="1" spans="1:18">
      <c r="A46" s="33">
        <v>41</v>
      </c>
      <c r="B46" s="35" t="s">
        <v>72</v>
      </c>
      <c r="C46" s="35" t="s">
        <v>78</v>
      </c>
      <c r="D46" s="34">
        <v>43.2</v>
      </c>
      <c r="E46" s="34">
        <v>43.2</v>
      </c>
      <c r="F46" s="34"/>
      <c r="G46" s="34"/>
      <c r="H46" s="34"/>
      <c r="I46" s="34"/>
      <c r="J46" s="34"/>
      <c r="K46" s="34">
        <v>43.2</v>
      </c>
      <c r="L46" s="34">
        <v>43.2</v>
      </c>
      <c r="M46" s="34"/>
      <c r="N46" s="34"/>
      <c r="O46" s="34"/>
      <c r="P46" s="40"/>
      <c r="Q46" s="34"/>
      <c r="R46" s="34">
        <f>D:D-K:K</f>
        <v>0</v>
      </c>
    </row>
    <row r="47" s="5" customFormat="1" ht="37" customHeight="1" spans="1:18">
      <c r="A47" s="33">
        <v>42</v>
      </c>
      <c r="B47" s="35" t="s">
        <v>79</v>
      </c>
      <c r="C47" s="35" t="s">
        <v>80</v>
      </c>
      <c r="D47" s="34">
        <v>35.32</v>
      </c>
      <c r="E47" s="34">
        <v>35.32</v>
      </c>
      <c r="F47" s="34"/>
      <c r="G47" s="34"/>
      <c r="H47" s="34"/>
      <c r="I47" s="34"/>
      <c r="J47" s="34"/>
      <c r="K47" s="34">
        <v>35.32</v>
      </c>
      <c r="L47" s="34">
        <v>35.32</v>
      </c>
      <c r="M47" s="34"/>
      <c r="N47" s="34"/>
      <c r="O47" s="34"/>
      <c r="P47" s="40"/>
      <c r="Q47" s="34"/>
      <c r="R47" s="34">
        <f>D:D-K:K</f>
        <v>0</v>
      </c>
    </row>
    <row r="48" s="5" customFormat="1" ht="24" customHeight="1" spans="1:18">
      <c r="A48" s="33">
        <v>43</v>
      </c>
      <c r="B48" s="35" t="s">
        <v>79</v>
      </c>
      <c r="C48" s="35" t="s">
        <v>81</v>
      </c>
      <c r="D48" s="34">
        <v>67</v>
      </c>
      <c r="E48" s="34">
        <v>67</v>
      </c>
      <c r="F48" s="34"/>
      <c r="G48" s="34"/>
      <c r="H48" s="34"/>
      <c r="I48" s="34"/>
      <c r="J48" s="34"/>
      <c r="K48" s="34">
        <v>67</v>
      </c>
      <c r="L48" s="34">
        <v>67</v>
      </c>
      <c r="M48" s="34"/>
      <c r="N48" s="34"/>
      <c r="O48" s="34"/>
      <c r="P48" s="40"/>
      <c r="Q48" s="34"/>
      <c r="R48" s="34">
        <f>D:D-K:K</f>
        <v>0</v>
      </c>
    </row>
    <row r="49" s="5" customFormat="1" ht="45" customHeight="1" spans="1:19">
      <c r="A49" s="33">
        <v>44</v>
      </c>
      <c r="B49" s="35" t="s">
        <v>82</v>
      </c>
      <c r="C49" s="35" t="s">
        <v>83</v>
      </c>
      <c r="D49" s="34">
        <v>384.1</v>
      </c>
      <c r="E49" s="34">
        <v>384.1</v>
      </c>
      <c r="F49" s="34"/>
      <c r="G49" s="34"/>
      <c r="H49" s="34"/>
      <c r="I49" s="34"/>
      <c r="J49" s="34"/>
      <c r="K49" s="34">
        <v>384.1</v>
      </c>
      <c r="L49" s="34">
        <v>384.1</v>
      </c>
      <c r="M49" s="34"/>
      <c r="N49" s="34"/>
      <c r="O49" s="34"/>
      <c r="P49" s="40"/>
      <c r="Q49" s="34"/>
      <c r="R49" s="34">
        <f>D:D-K:K</f>
        <v>0</v>
      </c>
      <c r="S49" s="45"/>
    </row>
    <row r="50" s="5" customFormat="1" ht="18" customHeight="1" spans="1:18">
      <c r="A50" s="33">
        <v>45</v>
      </c>
      <c r="B50" s="35" t="s">
        <v>84</v>
      </c>
      <c r="C50" s="35" t="s">
        <v>85</v>
      </c>
      <c r="D50" s="34">
        <v>34.1</v>
      </c>
      <c r="E50" s="34">
        <v>34.1</v>
      </c>
      <c r="F50" s="34"/>
      <c r="G50" s="34"/>
      <c r="H50" s="34"/>
      <c r="I50" s="34"/>
      <c r="J50" s="34"/>
      <c r="K50" s="34">
        <v>34.1</v>
      </c>
      <c r="L50" s="34">
        <v>34.1</v>
      </c>
      <c r="M50" s="34"/>
      <c r="N50" s="34"/>
      <c r="O50" s="34"/>
      <c r="P50" s="40"/>
      <c r="Q50" s="34"/>
      <c r="R50" s="34">
        <f>D:D-K:K</f>
        <v>0</v>
      </c>
    </row>
    <row r="51" s="5" customFormat="1" ht="18" customHeight="1" spans="1:18">
      <c r="A51" s="33">
        <v>46</v>
      </c>
      <c r="B51" s="35" t="s">
        <v>86</v>
      </c>
      <c r="C51" s="35" t="s">
        <v>87</v>
      </c>
      <c r="D51" s="34">
        <v>110.5</v>
      </c>
      <c r="E51" s="34">
        <v>110.5</v>
      </c>
      <c r="F51" s="34"/>
      <c r="G51" s="34"/>
      <c r="H51" s="34"/>
      <c r="I51" s="34"/>
      <c r="J51" s="34"/>
      <c r="K51" s="34">
        <v>110.5</v>
      </c>
      <c r="L51" s="34">
        <v>110.5</v>
      </c>
      <c r="M51" s="34"/>
      <c r="N51" s="34"/>
      <c r="O51" s="34"/>
      <c r="P51" s="40"/>
      <c r="Q51" s="34"/>
      <c r="R51" s="34">
        <f>D:D-K:K</f>
        <v>0</v>
      </c>
    </row>
    <row r="52" s="5" customFormat="1" ht="18" customHeight="1" spans="1:18">
      <c r="A52" s="33">
        <v>47</v>
      </c>
      <c r="B52" s="35" t="s">
        <v>88</v>
      </c>
      <c r="C52" s="35" t="s">
        <v>89</v>
      </c>
      <c r="D52" s="34">
        <v>43.3</v>
      </c>
      <c r="E52" s="34">
        <v>43.3</v>
      </c>
      <c r="F52" s="34"/>
      <c r="G52" s="34"/>
      <c r="H52" s="34"/>
      <c r="I52" s="34"/>
      <c r="J52" s="34"/>
      <c r="K52" s="34">
        <v>43.3</v>
      </c>
      <c r="L52" s="34">
        <v>43.3</v>
      </c>
      <c r="M52" s="34"/>
      <c r="N52" s="34"/>
      <c r="O52" s="34"/>
      <c r="P52" s="40"/>
      <c r="Q52" s="34"/>
      <c r="R52" s="34">
        <f>D:D-K:K</f>
        <v>0</v>
      </c>
    </row>
    <row r="53" s="5" customFormat="1" ht="18" customHeight="1" spans="1:18">
      <c r="A53" s="33">
        <v>48</v>
      </c>
      <c r="B53" s="35" t="s">
        <v>88</v>
      </c>
      <c r="C53" s="35" t="s">
        <v>90</v>
      </c>
      <c r="D53" s="34">
        <v>32.1</v>
      </c>
      <c r="E53" s="34">
        <v>32.1</v>
      </c>
      <c r="F53" s="34"/>
      <c r="G53" s="34"/>
      <c r="H53" s="34"/>
      <c r="I53" s="34"/>
      <c r="J53" s="34"/>
      <c r="K53" s="34">
        <v>32.1</v>
      </c>
      <c r="L53" s="34">
        <v>32.1</v>
      </c>
      <c r="M53" s="34"/>
      <c r="N53" s="34"/>
      <c r="O53" s="34"/>
      <c r="P53" s="40"/>
      <c r="Q53" s="34"/>
      <c r="R53" s="34">
        <f>D:D-K:K</f>
        <v>0</v>
      </c>
    </row>
    <row r="54" s="5" customFormat="1" ht="18" customHeight="1" spans="1:18">
      <c r="A54" s="33">
        <v>49</v>
      </c>
      <c r="B54" s="35" t="s">
        <v>91</v>
      </c>
      <c r="C54" s="35" t="s">
        <v>92</v>
      </c>
      <c r="D54" s="34">
        <v>130.44</v>
      </c>
      <c r="E54" s="34">
        <v>130.44</v>
      </c>
      <c r="F54" s="34"/>
      <c r="G54" s="34"/>
      <c r="H54" s="34"/>
      <c r="I54" s="34"/>
      <c r="J54" s="34"/>
      <c r="K54" s="34">
        <v>130.44</v>
      </c>
      <c r="L54" s="34">
        <v>130.44</v>
      </c>
      <c r="M54" s="34"/>
      <c r="N54" s="34"/>
      <c r="O54" s="34"/>
      <c r="P54" s="40"/>
      <c r="Q54" s="34"/>
      <c r="R54" s="34">
        <f>D:D-K:K</f>
        <v>0</v>
      </c>
    </row>
    <row r="55" s="5" customFormat="1" ht="18" customHeight="1" spans="1:18">
      <c r="A55" s="33">
        <v>50</v>
      </c>
      <c r="B55" s="35" t="s">
        <v>93</v>
      </c>
      <c r="C55" s="35" t="s">
        <v>94</v>
      </c>
      <c r="D55" s="34">
        <v>34.47</v>
      </c>
      <c r="E55" s="34">
        <v>34.47</v>
      </c>
      <c r="F55" s="34"/>
      <c r="G55" s="34"/>
      <c r="H55" s="34"/>
      <c r="I55" s="34"/>
      <c r="J55" s="34"/>
      <c r="K55" s="34">
        <v>34.47</v>
      </c>
      <c r="L55" s="34">
        <v>34.47</v>
      </c>
      <c r="M55" s="34"/>
      <c r="N55" s="34"/>
      <c r="O55" s="34"/>
      <c r="P55" s="40"/>
      <c r="Q55" s="34"/>
      <c r="R55" s="34">
        <f>D:D-K:K</f>
        <v>0</v>
      </c>
    </row>
    <row r="56" s="5" customFormat="1" ht="18" customHeight="1" spans="1:18">
      <c r="A56" s="33">
        <v>51</v>
      </c>
      <c r="B56" s="35" t="s">
        <v>95</v>
      </c>
      <c r="C56" s="35" t="s">
        <v>96</v>
      </c>
      <c r="D56" s="34">
        <v>45.2</v>
      </c>
      <c r="E56" s="34">
        <v>45.2</v>
      </c>
      <c r="F56" s="34"/>
      <c r="G56" s="34"/>
      <c r="H56" s="34"/>
      <c r="I56" s="34"/>
      <c r="J56" s="34"/>
      <c r="K56" s="34">
        <v>45.2</v>
      </c>
      <c r="L56" s="34">
        <v>45.2</v>
      </c>
      <c r="M56" s="34"/>
      <c r="N56" s="34"/>
      <c r="O56" s="34"/>
      <c r="P56" s="40"/>
      <c r="Q56" s="34"/>
      <c r="R56" s="34">
        <f>D:D-K:K</f>
        <v>0</v>
      </c>
    </row>
    <row r="57" s="5" customFormat="1" ht="18" customHeight="1" spans="1:18">
      <c r="A57" s="33">
        <v>52</v>
      </c>
      <c r="B57" s="35" t="s">
        <v>97</v>
      </c>
      <c r="C57" s="34" t="s">
        <v>98</v>
      </c>
      <c r="D57" s="34">
        <v>52</v>
      </c>
      <c r="E57" s="34">
        <v>52</v>
      </c>
      <c r="F57" s="34"/>
      <c r="G57" s="34"/>
      <c r="H57" s="34"/>
      <c r="I57" s="34"/>
      <c r="J57" s="34"/>
      <c r="K57" s="34">
        <v>52</v>
      </c>
      <c r="L57" s="34">
        <v>52</v>
      </c>
      <c r="M57" s="34"/>
      <c r="N57" s="34"/>
      <c r="O57" s="34"/>
      <c r="P57" s="40"/>
      <c r="Q57" s="34"/>
      <c r="R57" s="34">
        <f>D:D-K:K</f>
        <v>0</v>
      </c>
    </row>
    <row r="58" s="5" customFormat="1" ht="18" customHeight="1" spans="1:18">
      <c r="A58" s="33">
        <v>53</v>
      </c>
      <c r="B58" s="35" t="s">
        <v>97</v>
      </c>
      <c r="C58" s="35" t="s">
        <v>99</v>
      </c>
      <c r="D58" s="34">
        <v>72.66</v>
      </c>
      <c r="E58" s="34">
        <v>72.66</v>
      </c>
      <c r="F58" s="34"/>
      <c r="G58" s="34"/>
      <c r="H58" s="34"/>
      <c r="I58" s="34"/>
      <c r="J58" s="34"/>
      <c r="K58" s="34">
        <v>72.66</v>
      </c>
      <c r="L58" s="34">
        <v>72.66</v>
      </c>
      <c r="M58" s="34"/>
      <c r="N58" s="34"/>
      <c r="O58" s="34"/>
      <c r="P58" s="40"/>
      <c r="Q58" s="34"/>
      <c r="R58" s="34">
        <f>D:D-K:K</f>
        <v>0</v>
      </c>
    </row>
    <row r="59" s="5" customFormat="1" ht="18" customHeight="1" spans="1:18">
      <c r="A59" s="33">
        <v>54</v>
      </c>
      <c r="B59" s="35" t="s">
        <v>100</v>
      </c>
      <c r="C59" s="35" t="s">
        <v>101</v>
      </c>
      <c r="D59" s="34">
        <v>51.29</v>
      </c>
      <c r="E59" s="34">
        <v>51.29</v>
      </c>
      <c r="F59" s="34"/>
      <c r="G59" s="34"/>
      <c r="H59" s="34"/>
      <c r="I59" s="34"/>
      <c r="J59" s="34"/>
      <c r="K59" s="34">
        <v>51.29</v>
      </c>
      <c r="L59" s="34">
        <v>51.29</v>
      </c>
      <c r="M59" s="34"/>
      <c r="N59" s="34"/>
      <c r="O59" s="34"/>
      <c r="P59" s="40"/>
      <c r="Q59" s="34"/>
      <c r="R59" s="34">
        <f>D:D-K:K</f>
        <v>0</v>
      </c>
    </row>
    <row r="60" s="5" customFormat="1" ht="18" customHeight="1" spans="1:18">
      <c r="A60" s="33">
        <v>55</v>
      </c>
      <c r="B60" s="35" t="s">
        <v>102</v>
      </c>
      <c r="C60" s="35" t="s">
        <v>103</v>
      </c>
      <c r="D60" s="34">
        <v>69.2</v>
      </c>
      <c r="E60" s="34">
        <v>69.2</v>
      </c>
      <c r="F60" s="34"/>
      <c r="G60" s="34"/>
      <c r="H60" s="34"/>
      <c r="I60" s="34"/>
      <c r="J60" s="34"/>
      <c r="K60" s="34">
        <v>69.2</v>
      </c>
      <c r="L60" s="34">
        <v>69.2</v>
      </c>
      <c r="M60" s="34"/>
      <c r="N60" s="34"/>
      <c r="O60" s="34"/>
      <c r="P60" s="40"/>
      <c r="Q60" s="34"/>
      <c r="R60" s="34">
        <f>D:D-K:K</f>
        <v>0</v>
      </c>
    </row>
    <row r="61" s="1" customFormat="1" ht="18" customHeight="1" spans="1:18">
      <c r="A61" s="33">
        <v>56</v>
      </c>
      <c r="B61" s="34" t="s">
        <v>104</v>
      </c>
      <c r="C61" s="34" t="s">
        <v>105</v>
      </c>
      <c r="D61" s="34">
        <v>80.6</v>
      </c>
      <c r="E61" s="34">
        <v>80.6</v>
      </c>
      <c r="F61" s="34"/>
      <c r="G61" s="34"/>
      <c r="H61" s="34"/>
      <c r="I61" s="34"/>
      <c r="J61" s="34"/>
      <c r="K61" s="34">
        <v>80.6</v>
      </c>
      <c r="L61" s="34">
        <v>80.6</v>
      </c>
      <c r="M61" s="34"/>
      <c r="N61" s="34"/>
      <c r="O61" s="34"/>
      <c r="P61" s="40"/>
      <c r="Q61" s="34"/>
      <c r="R61" s="34">
        <f>D:D-K:K</f>
        <v>0</v>
      </c>
    </row>
    <row r="62" s="5" customFormat="1" ht="17" customHeight="1" spans="1:18">
      <c r="A62" s="33">
        <v>57</v>
      </c>
      <c r="B62" s="34" t="s">
        <v>106</v>
      </c>
      <c r="C62" s="34" t="s">
        <v>107</v>
      </c>
      <c r="D62" s="34">
        <v>72.3</v>
      </c>
      <c r="E62" s="34"/>
      <c r="F62" s="34">
        <v>72.3</v>
      </c>
      <c r="G62" s="34"/>
      <c r="H62" s="34"/>
      <c r="I62" s="34"/>
      <c r="J62" s="34"/>
      <c r="K62" s="34">
        <v>72.3</v>
      </c>
      <c r="L62" s="34"/>
      <c r="M62" s="34">
        <v>72.3</v>
      </c>
      <c r="N62" s="34"/>
      <c r="O62" s="34"/>
      <c r="P62" s="40"/>
      <c r="Q62" s="34"/>
      <c r="R62" s="34">
        <f>D:D-K:K</f>
        <v>0</v>
      </c>
    </row>
    <row r="63" s="5" customFormat="1" ht="18" customHeight="1" spans="1:18">
      <c r="A63" s="33">
        <v>58</v>
      </c>
      <c r="B63" s="34" t="s">
        <v>108</v>
      </c>
      <c r="C63" s="34" t="s">
        <v>109</v>
      </c>
      <c r="D63" s="34">
        <v>42</v>
      </c>
      <c r="E63" s="34"/>
      <c r="F63" s="34">
        <v>42</v>
      </c>
      <c r="G63" s="34"/>
      <c r="H63" s="34"/>
      <c r="I63" s="34"/>
      <c r="J63" s="34"/>
      <c r="K63" s="34">
        <v>42</v>
      </c>
      <c r="L63" s="34"/>
      <c r="M63" s="34">
        <v>42</v>
      </c>
      <c r="N63" s="34"/>
      <c r="O63" s="34"/>
      <c r="P63" s="40"/>
      <c r="Q63" s="34"/>
      <c r="R63" s="34">
        <f>D:D-K:K</f>
        <v>0</v>
      </c>
    </row>
    <row r="64" s="5" customFormat="1" ht="18" customHeight="1" spans="1:18">
      <c r="A64" s="33">
        <v>59</v>
      </c>
      <c r="B64" s="34" t="s">
        <v>108</v>
      </c>
      <c r="C64" s="34" t="s">
        <v>110</v>
      </c>
      <c r="D64" s="34">
        <v>36</v>
      </c>
      <c r="E64" s="34"/>
      <c r="F64" s="34">
        <v>36</v>
      </c>
      <c r="G64" s="34"/>
      <c r="H64" s="34"/>
      <c r="I64" s="34"/>
      <c r="J64" s="34"/>
      <c r="K64" s="34">
        <v>36</v>
      </c>
      <c r="L64" s="34"/>
      <c r="M64" s="34">
        <v>36</v>
      </c>
      <c r="N64" s="34"/>
      <c r="O64" s="34"/>
      <c r="P64" s="40"/>
      <c r="Q64" s="34"/>
      <c r="R64" s="34">
        <f>D:D-K:K</f>
        <v>0</v>
      </c>
    </row>
    <row r="65" s="5" customFormat="1" ht="18" customHeight="1" spans="1:18">
      <c r="A65" s="33">
        <v>60</v>
      </c>
      <c r="B65" s="35" t="s">
        <v>111</v>
      </c>
      <c r="C65" s="35" t="s">
        <v>112</v>
      </c>
      <c r="D65" s="34">
        <v>30.06</v>
      </c>
      <c r="E65" s="34">
        <v>30.06</v>
      </c>
      <c r="F65" s="34"/>
      <c r="G65" s="34"/>
      <c r="H65" s="34"/>
      <c r="I65" s="34"/>
      <c r="J65" s="34"/>
      <c r="K65" s="34">
        <v>30.06</v>
      </c>
      <c r="L65" s="34">
        <v>30.06</v>
      </c>
      <c r="M65" s="34"/>
      <c r="N65" s="34"/>
      <c r="O65" s="34"/>
      <c r="P65" s="40"/>
      <c r="Q65" s="34"/>
      <c r="R65" s="34">
        <f>D:D-K:K</f>
        <v>0</v>
      </c>
    </row>
    <row r="66" s="5" customFormat="1" ht="18" customHeight="1" spans="1:18">
      <c r="A66" s="33">
        <v>61</v>
      </c>
      <c r="B66" s="35" t="s">
        <v>113</v>
      </c>
      <c r="C66" s="35" t="s">
        <v>114</v>
      </c>
      <c r="D66" s="34">
        <v>238</v>
      </c>
      <c r="E66" s="34">
        <v>238</v>
      </c>
      <c r="F66" s="34"/>
      <c r="G66" s="34"/>
      <c r="H66" s="34"/>
      <c r="I66" s="34"/>
      <c r="J66" s="34"/>
      <c r="K66" s="34">
        <v>230.24</v>
      </c>
      <c r="L66" s="34">
        <v>230.24</v>
      </c>
      <c r="M66" s="34"/>
      <c r="N66" s="34"/>
      <c r="O66" s="34"/>
      <c r="P66" s="40"/>
      <c r="Q66" s="34"/>
      <c r="R66" s="34">
        <f>D:D-K:K</f>
        <v>7.75999999999999</v>
      </c>
    </row>
    <row r="67" s="5" customFormat="1" ht="18" customHeight="1" spans="1:18">
      <c r="A67" s="33">
        <v>62</v>
      </c>
      <c r="B67" s="35" t="s">
        <v>115</v>
      </c>
      <c r="C67" s="35" t="s">
        <v>116</v>
      </c>
      <c r="D67" s="34">
        <v>32.43</v>
      </c>
      <c r="E67" s="34">
        <v>32.43</v>
      </c>
      <c r="F67" s="34"/>
      <c r="G67" s="34"/>
      <c r="H67" s="34"/>
      <c r="I67" s="34"/>
      <c r="J67" s="34"/>
      <c r="K67" s="34">
        <v>32.43</v>
      </c>
      <c r="L67" s="34">
        <v>32.43</v>
      </c>
      <c r="M67" s="34"/>
      <c r="N67" s="34"/>
      <c r="O67" s="34"/>
      <c r="P67" s="40"/>
      <c r="Q67" s="34"/>
      <c r="R67" s="34">
        <f>D:D-K:K</f>
        <v>0</v>
      </c>
    </row>
    <row r="68" s="5" customFormat="1" ht="18" customHeight="1" spans="1:18">
      <c r="A68" s="33">
        <v>63</v>
      </c>
      <c r="B68" s="35" t="s">
        <v>117</v>
      </c>
      <c r="C68" s="35" t="s">
        <v>118</v>
      </c>
      <c r="D68" s="34">
        <v>98.2</v>
      </c>
      <c r="E68" s="34">
        <v>98.2</v>
      </c>
      <c r="F68" s="34"/>
      <c r="G68" s="34"/>
      <c r="H68" s="34"/>
      <c r="I68" s="34"/>
      <c r="J68" s="34"/>
      <c r="K68" s="34">
        <v>98</v>
      </c>
      <c r="L68" s="34">
        <v>98</v>
      </c>
      <c r="M68" s="34"/>
      <c r="N68" s="34"/>
      <c r="O68" s="34"/>
      <c r="P68" s="40"/>
      <c r="Q68" s="34"/>
      <c r="R68" s="34">
        <f>D:D-K:K</f>
        <v>0.200000000000003</v>
      </c>
    </row>
    <row r="69" s="5" customFormat="1" ht="18" customHeight="1" spans="1:18">
      <c r="A69" s="33">
        <v>64</v>
      </c>
      <c r="B69" s="35" t="s">
        <v>119</v>
      </c>
      <c r="C69" s="35" t="s">
        <v>120</v>
      </c>
      <c r="D69" s="34">
        <v>47.4</v>
      </c>
      <c r="E69" s="34">
        <v>47.4</v>
      </c>
      <c r="F69" s="34"/>
      <c r="G69" s="34"/>
      <c r="H69" s="34"/>
      <c r="I69" s="34"/>
      <c r="J69" s="34"/>
      <c r="K69" s="34">
        <v>47.4</v>
      </c>
      <c r="L69" s="34">
        <v>47.4</v>
      </c>
      <c r="M69" s="34"/>
      <c r="N69" s="34"/>
      <c r="O69" s="34"/>
      <c r="P69" s="40"/>
      <c r="Q69" s="34"/>
      <c r="R69" s="34">
        <f>D:D-K:K</f>
        <v>0</v>
      </c>
    </row>
    <row r="70" s="5" customFormat="1" ht="18" customHeight="1" spans="1:18">
      <c r="A70" s="33">
        <v>65</v>
      </c>
      <c r="B70" s="35" t="s">
        <v>121</v>
      </c>
      <c r="C70" s="35" t="s">
        <v>122</v>
      </c>
      <c r="D70" s="34">
        <v>37.6</v>
      </c>
      <c r="E70" s="34">
        <v>26.6</v>
      </c>
      <c r="F70" s="34">
        <v>11</v>
      </c>
      <c r="G70" s="34"/>
      <c r="H70" s="34"/>
      <c r="I70" s="34"/>
      <c r="J70" s="34"/>
      <c r="K70" s="34">
        <v>37.6</v>
      </c>
      <c r="L70" s="34">
        <v>26.6</v>
      </c>
      <c r="M70" s="34">
        <v>11</v>
      </c>
      <c r="N70" s="34"/>
      <c r="O70" s="34"/>
      <c r="P70" s="40"/>
      <c r="Q70" s="34"/>
      <c r="R70" s="34">
        <f>D:D-K:K</f>
        <v>0</v>
      </c>
    </row>
    <row r="71" s="5" customFormat="1" ht="18" customHeight="1" spans="1:18">
      <c r="A71" s="33">
        <v>66</v>
      </c>
      <c r="B71" s="35" t="s">
        <v>123</v>
      </c>
      <c r="C71" s="35" t="s">
        <v>124</v>
      </c>
      <c r="D71" s="34">
        <v>94</v>
      </c>
      <c r="E71" s="34">
        <v>94</v>
      </c>
      <c r="F71" s="34"/>
      <c r="G71" s="34"/>
      <c r="H71" s="34"/>
      <c r="I71" s="34"/>
      <c r="J71" s="34"/>
      <c r="K71" s="34">
        <v>94</v>
      </c>
      <c r="L71" s="34">
        <v>94</v>
      </c>
      <c r="M71" s="34"/>
      <c r="N71" s="34"/>
      <c r="O71" s="34"/>
      <c r="P71" s="40"/>
      <c r="Q71" s="34"/>
      <c r="R71" s="34">
        <f>D:D-K:K</f>
        <v>0</v>
      </c>
    </row>
    <row r="72" s="5" customFormat="1" ht="18" customHeight="1" spans="1:18">
      <c r="A72" s="33">
        <v>67</v>
      </c>
      <c r="B72" s="35" t="s">
        <v>123</v>
      </c>
      <c r="C72" s="35" t="s">
        <v>125</v>
      </c>
      <c r="D72" s="34">
        <v>52.6</v>
      </c>
      <c r="E72" s="34">
        <v>52.6</v>
      </c>
      <c r="F72" s="34"/>
      <c r="G72" s="34"/>
      <c r="H72" s="34"/>
      <c r="I72" s="34"/>
      <c r="J72" s="34"/>
      <c r="K72" s="34">
        <v>49.9</v>
      </c>
      <c r="L72" s="34">
        <v>49.9</v>
      </c>
      <c r="M72" s="34"/>
      <c r="N72" s="34"/>
      <c r="O72" s="34"/>
      <c r="P72" s="40"/>
      <c r="Q72" s="34"/>
      <c r="R72" s="34">
        <f>D:D-K:K</f>
        <v>2.7</v>
      </c>
    </row>
    <row r="73" s="5" customFormat="1" ht="18" customHeight="1" spans="1:18">
      <c r="A73" s="33">
        <v>68</v>
      </c>
      <c r="B73" s="35" t="s">
        <v>126</v>
      </c>
      <c r="C73" s="35" t="s">
        <v>127</v>
      </c>
      <c r="D73" s="34">
        <v>154.93</v>
      </c>
      <c r="E73" s="34">
        <v>78</v>
      </c>
      <c r="F73" s="34">
        <v>76.93</v>
      </c>
      <c r="G73" s="34"/>
      <c r="H73" s="34"/>
      <c r="I73" s="34"/>
      <c r="J73" s="34"/>
      <c r="K73" s="34">
        <v>151.72</v>
      </c>
      <c r="L73" s="34">
        <v>78</v>
      </c>
      <c r="M73" s="34">
        <v>73.72</v>
      </c>
      <c r="N73" s="34"/>
      <c r="O73" s="34"/>
      <c r="P73" s="40"/>
      <c r="Q73" s="34"/>
      <c r="R73" s="34">
        <f>D:D-K:K</f>
        <v>3.21000000000001</v>
      </c>
    </row>
    <row r="74" s="5" customFormat="1" ht="18" customHeight="1" spans="1:18">
      <c r="A74" s="33">
        <v>69</v>
      </c>
      <c r="B74" s="35" t="s">
        <v>128</v>
      </c>
      <c r="C74" s="35" t="s">
        <v>129</v>
      </c>
      <c r="D74" s="34">
        <v>44.4</v>
      </c>
      <c r="E74" s="34">
        <v>44.4</v>
      </c>
      <c r="F74" s="34"/>
      <c r="G74" s="34"/>
      <c r="H74" s="34"/>
      <c r="I74" s="34"/>
      <c r="J74" s="34"/>
      <c r="K74" s="34">
        <v>44.4</v>
      </c>
      <c r="L74" s="34">
        <v>44.4</v>
      </c>
      <c r="M74" s="34"/>
      <c r="N74" s="34"/>
      <c r="O74" s="34"/>
      <c r="P74" s="40"/>
      <c r="Q74" s="34"/>
      <c r="R74" s="34">
        <f>D:D-K:K</f>
        <v>0</v>
      </c>
    </row>
    <row r="75" s="5" customFormat="1" ht="18" customHeight="1" spans="1:18">
      <c r="A75" s="33">
        <v>70</v>
      </c>
      <c r="B75" s="35" t="s">
        <v>130</v>
      </c>
      <c r="C75" s="35" t="s">
        <v>131</v>
      </c>
      <c r="D75" s="34">
        <v>116.38</v>
      </c>
      <c r="E75" s="34">
        <v>40.12</v>
      </c>
      <c r="F75" s="34">
        <v>76.26</v>
      </c>
      <c r="G75" s="34"/>
      <c r="H75" s="34"/>
      <c r="I75" s="34"/>
      <c r="J75" s="34"/>
      <c r="K75" s="34">
        <v>116.38</v>
      </c>
      <c r="L75" s="34">
        <v>40.12</v>
      </c>
      <c r="M75" s="34">
        <v>76.26</v>
      </c>
      <c r="N75" s="34"/>
      <c r="O75" s="34"/>
      <c r="P75" s="40"/>
      <c r="Q75" s="34"/>
      <c r="R75" s="34">
        <f>D:D-K:K</f>
        <v>0</v>
      </c>
    </row>
    <row r="76" s="5" customFormat="1" ht="18" customHeight="1" spans="1:18">
      <c r="A76" s="33">
        <v>71</v>
      </c>
      <c r="B76" s="34" t="s">
        <v>132</v>
      </c>
      <c r="C76" s="34" t="s">
        <v>133</v>
      </c>
      <c r="D76" s="34">
        <v>335.59</v>
      </c>
      <c r="E76" s="34">
        <v>285.59</v>
      </c>
      <c r="F76" s="34">
        <v>50</v>
      </c>
      <c r="G76" s="34"/>
      <c r="H76" s="34"/>
      <c r="I76" s="34"/>
      <c r="J76" s="34"/>
      <c r="K76" s="34">
        <v>324.14</v>
      </c>
      <c r="L76" s="34">
        <v>285.59</v>
      </c>
      <c r="M76" s="34">
        <v>38.55</v>
      </c>
      <c r="N76" s="34"/>
      <c r="O76" s="34"/>
      <c r="P76" s="40"/>
      <c r="Q76" s="34"/>
      <c r="R76" s="34">
        <f t="shared" ref="R76:R99" si="2">D:D-K:K</f>
        <v>11.45</v>
      </c>
    </row>
    <row r="77" s="5" customFormat="1" ht="18" customHeight="1" spans="1:18">
      <c r="A77" s="33">
        <v>72</v>
      </c>
      <c r="B77" s="35" t="s">
        <v>132</v>
      </c>
      <c r="C77" s="35" t="s">
        <v>134</v>
      </c>
      <c r="D77" s="34">
        <v>248.84</v>
      </c>
      <c r="E77" s="34">
        <v>213.65</v>
      </c>
      <c r="F77" s="34">
        <v>35.19</v>
      </c>
      <c r="G77" s="34"/>
      <c r="H77" s="34"/>
      <c r="I77" s="34"/>
      <c r="J77" s="34"/>
      <c r="K77" s="34">
        <v>242.11</v>
      </c>
      <c r="L77" s="34">
        <v>213.35</v>
      </c>
      <c r="M77" s="34">
        <v>28.76</v>
      </c>
      <c r="N77" s="34"/>
      <c r="O77" s="34"/>
      <c r="P77" s="40"/>
      <c r="Q77" s="34"/>
      <c r="R77" s="34">
        <f t="shared" si="2"/>
        <v>6.72999999999999</v>
      </c>
    </row>
    <row r="78" s="5" customFormat="1" ht="18" customHeight="1" spans="1:18">
      <c r="A78" s="33">
        <v>73</v>
      </c>
      <c r="B78" s="35" t="s">
        <v>135</v>
      </c>
      <c r="C78" s="35" t="s">
        <v>136</v>
      </c>
      <c r="D78" s="34">
        <v>503.8</v>
      </c>
      <c r="E78" s="34">
        <v>386.3</v>
      </c>
      <c r="F78" s="34">
        <v>117.5</v>
      </c>
      <c r="G78" s="34"/>
      <c r="H78" s="34"/>
      <c r="I78" s="34"/>
      <c r="J78" s="34"/>
      <c r="K78" s="34">
        <v>357.45</v>
      </c>
      <c r="L78" s="34">
        <v>295.95</v>
      </c>
      <c r="M78" s="34">
        <v>61.5</v>
      </c>
      <c r="N78" s="34"/>
      <c r="O78" s="34"/>
      <c r="P78" s="40"/>
      <c r="Q78" s="34"/>
      <c r="R78" s="34">
        <f t="shared" si="2"/>
        <v>146.35</v>
      </c>
    </row>
    <row r="79" s="5" customFormat="1" ht="18" customHeight="1" spans="1:18">
      <c r="A79" s="33">
        <v>74</v>
      </c>
      <c r="B79" s="35" t="s">
        <v>137</v>
      </c>
      <c r="C79" s="35" t="s">
        <v>136</v>
      </c>
      <c r="D79" s="34">
        <v>146</v>
      </c>
      <c r="E79" s="34">
        <v>90</v>
      </c>
      <c r="F79" s="34">
        <v>56</v>
      </c>
      <c r="G79" s="34"/>
      <c r="H79" s="34"/>
      <c r="I79" s="34"/>
      <c r="J79" s="34"/>
      <c r="K79" s="34">
        <v>137.9</v>
      </c>
      <c r="L79" s="34">
        <v>97.13</v>
      </c>
      <c r="M79" s="34">
        <v>40.77</v>
      </c>
      <c r="N79" s="34"/>
      <c r="O79" s="34"/>
      <c r="P79" s="40"/>
      <c r="Q79" s="34"/>
      <c r="R79" s="34">
        <f t="shared" si="2"/>
        <v>8.09999999999999</v>
      </c>
    </row>
    <row r="80" s="5" customFormat="1" ht="18" customHeight="1" spans="1:18">
      <c r="A80" s="33">
        <v>75</v>
      </c>
      <c r="B80" s="35" t="s">
        <v>135</v>
      </c>
      <c r="C80" s="35" t="s">
        <v>138</v>
      </c>
      <c r="D80" s="34">
        <v>221.48</v>
      </c>
      <c r="E80" s="34">
        <v>221.48</v>
      </c>
      <c r="F80" s="34"/>
      <c r="G80" s="34"/>
      <c r="H80" s="34"/>
      <c r="I80" s="34"/>
      <c r="J80" s="34"/>
      <c r="K80" s="34">
        <v>221.48</v>
      </c>
      <c r="L80" s="34">
        <v>221.48</v>
      </c>
      <c r="M80" s="34"/>
      <c r="N80" s="34"/>
      <c r="O80" s="34"/>
      <c r="P80" s="40"/>
      <c r="Q80" s="34"/>
      <c r="R80" s="34">
        <f t="shared" si="2"/>
        <v>0</v>
      </c>
    </row>
    <row r="81" s="5" customFormat="1" ht="18" customHeight="1" spans="1:18">
      <c r="A81" s="33">
        <v>76</v>
      </c>
      <c r="B81" s="35" t="s">
        <v>135</v>
      </c>
      <c r="C81" s="35" t="s">
        <v>139</v>
      </c>
      <c r="D81" s="34">
        <v>257.4</v>
      </c>
      <c r="E81" s="34">
        <v>217.4</v>
      </c>
      <c r="F81" s="34">
        <v>40</v>
      </c>
      <c r="G81" s="34"/>
      <c r="H81" s="34"/>
      <c r="I81" s="34"/>
      <c r="J81" s="34"/>
      <c r="K81" s="34">
        <v>257.4</v>
      </c>
      <c r="L81" s="34">
        <v>217.4</v>
      </c>
      <c r="M81" s="34">
        <v>40</v>
      </c>
      <c r="N81" s="34"/>
      <c r="O81" s="34"/>
      <c r="P81" s="40"/>
      <c r="Q81" s="34"/>
      <c r="R81" s="34">
        <f t="shared" si="2"/>
        <v>0</v>
      </c>
    </row>
    <row r="82" s="5" customFormat="1" ht="18" customHeight="1" spans="1:18">
      <c r="A82" s="33">
        <v>77</v>
      </c>
      <c r="B82" s="35" t="s">
        <v>140</v>
      </c>
      <c r="C82" s="35" t="s">
        <v>141</v>
      </c>
      <c r="D82" s="34">
        <v>116.59</v>
      </c>
      <c r="E82" s="34">
        <v>110.59</v>
      </c>
      <c r="F82" s="34">
        <v>6</v>
      </c>
      <c r="G82" s="34"/>
      <c r="H82" s="34"/>
      <c r="I82" s="34"/>
      <c r="J82" s="34"/>
      <c r="K82" s="34">
        <v>116.59</v>
      </c>
      <c r="L82" s="34">
        <v>110.59</v>
      </c>
      <c r="M82" s="34">
        <v>6</v>
      </c>
      <c r="N82" s="34"/>
      <c r="O82" s="34"/>
      <c r="P82" s="40"/>
      <c r="Q82" s="34"/>
      <c r="R82" s="34">
        <f t="shared" si="2"/>
        <v>0</v>
      </c>
    </row>
    <row r="83" s="5" customFormat="1" ht="18" customHeight="1" spans="1:18">
      <c r="A83" s="33">
        <v>78</v>
      </c>
      <c r="B83" s="35" t="s">
        <v>140</v>
      </c>
      <c r="C83" s="35" t="s">
        <v>142</v>
      </c>
      <c r="D83" s="34">
        <v>212.684</v>
      </c>
      <c r="E83" s="34">
        <v>212.684</v>
      </c>
      <c r="F83" s="34"/>
      <c r="G83" s="34"/>
      <c r="H83" s="34"/>
      <c r="I83" s="34"/>
      <c r="J83" s="34"/>
      <c r="K83" s="34">
        <v>210.184</v>
      </c>
      <c r="L83" s="34">
        <v>138.11</v>
      </c>
      <c r="M83" s="34">
        <v>72.074</v>
      </c>
      <c r="N83" s="34"/>
      <c r="O83" s="34"/>
      <c r="P83" s="40"/>
      <c r="Q83" s="34"/>
      <c r="R83" s="34">
        <f t="shared" si="2"/>
        <v>2.5</v>
      </c>
    </row>
    <row r="84" s="5" customFormat="1" ht="18" customHeight="1" spans="1:18">
      <c r="A84" s="33">
        <v>79</v>
      </c>
      <c r="B84" s="35" t="s">
        <v>143</v>
      </c>
      <c r="C84" s="35" t="s">
        <v>144</v>
      </c>
      <c r="D84" s="34">
        <v>57</v>
      </c>
      <c r="E84" s="34">
        <v>57</v>
      </c>
      <c r="F84" s="34"/>
      <c r="G84" s="34"/>
      <c r="H84" s="34"/>
      <c r="I84" s="34"/>
      <c r="J84" s="34"/>
      <c r="K84" s="34">
        <v>57</v>
      </c>
      <c r="L84" s="34">
        <v>57</v>
      </c>
      <c r="M84" s="34"/>
      <c r="N84" s="34"/>
      <c r="O84" s="34"/>
      <c r="P84" s="40"/>
      <c r="Q84" s="34"/>
      <c r="R84" s="34">
        <f t="shared" si="2"/>
        <v>0</v>
      </c>
    </row>
    <row r="85" s="5" customFormat="1" ht="21" customHeight="1" spans="1:18">
      <c r="A85" s="33">
        <v>80</v>
      </c>
      <c r="B85" s="35" t="s">
        <v>145</v>
      </c>
      <c r="C85" s="35" t="s">
        <v>146</v>
      </c>
      <c r="D85" s="34">
        <v>48.78</v>
      </c>
      <c r="E85" s="34">
        <v>48.78</v>
      </c>
      <c r="F85" s="34"/>
      <c r="G85" s="34"/>
      <c r="H85" s="34"/>
      <c r="I85" s="34"/>
      <c r="J85" s="34"/>
      <c r="K85" s="34">
        <v>48.78</v>
      </c>
      <c r="L85" s="34">
        <v>48.78</v>
      </c>
      <c r="M85" s="34"/>
      <c r="N85" s="34"/>
      <c r="O85" s="34"/>
      <c r="P85" s="40"/>
      <c r="Q85" s="34"/>
      <c r="R85" s="34">
        <f t="shared" si="2"/>
        <v>0</v>
      </c>
    </row>
    <row r="86" s="5" customFormat="1" ht="18" customHeight="1" spans="1:18">
      <c r="A86" s="33">
        <v>81</v>
      </c>
      <c r="B86" s="35" t="s">
        <v>145</v>
      </c>
      <c r="C86" s="35" t="s">
        <v>147</v>
      </c>
      <c r="D86" s="34">
        <v>335.85</v>
      </c>
      <c r="E86" s="34">
        <v>335.85</v>
      </c>
      <c r="F86" s="34"/>
      <c r="G86" s="34"/>
      <c r="H86" s="34"/>
      <c r="I86" s="34"/>
      <c r="J86" s="34"/>
      <c r="K86" s="34">
        <v>335.85</v>
      </c>
      <c r="L86" s="34">
        <v>335.85</v>
      </c>
      <c r="M86" s="34"/>
      <c r="N86" s="34"/>
      <c r="O86" s="34"/>
      <c r="P86" s="40"/>
      <c r="Q86" s="34"/>
      <c r="R86" s="34">
        <f t="shared" si="2"/>
        <v>0</v>
      </c>
    </row>
    <row r="87" s="5" customFormat="1" ht="18" customHeight="1" spans="1:18">
      <c r="A87" s="33">
        <v>82</v>
      </c>
      <c r="B87" s="35" t="s">
        <v>148</v>
      </c>
      <c r="C87" s="35" t="s">
        <v>149</v>
      </c>
      <c r="D87" s="34">
        <v>245.67</v>
      </c>
      <c r="E87" s="34">
        <v>245.67</v>
      </c>
      <c r="F87" s="34"/>
      <c r="G87" s="34"/>
      <c r="H87" s="34"/>
      <c r="I87" s="34"/>
      <c r="J87" s="34"/>
      <c r="K87" s="34">
        <v>245.67</v>
      </c>
      <c r="L87" s="34">
        <v>245.67</v>
      </c>
      <c r="M87" s="34"/>
      <c r="N87" s="34"/>
      <c r="O87" s="34"/>
      <c r="P87" s="40"/>
      <c r="Q87" s="34"/>
      <c r="R87" s="34">
        <f t="shared" si="2"/>
        <v>0</v>
      </c>
    </row>
    <row r="88" s="5" customFormat="1" ht="18" customHeight="1" spans="1:18">
      <c r="A88" s="33">
        <v>83</v>
      </c>
      <c r="B88" s="35" t="s">
        <v>150</v>
      </c>
      <c r="C88" s="35" t="s">
        <v>151</v>
      </c>
      <c r="D88" s="34">
        <v>80.98</v>
      </c>
      <c r="E88" s="34">
        <v>80.98</v>
      </c>
      <c r="F88" s="34"/>
      <c r="G88" s="34"/>
      <c r="H88" s="34"/>
      <c r="I88" s="34"/>
      <c r="J88" s="34"/>
      <c r="K88" s="34">
        <v>80.98</v>
      </c>
      <c r="L88" s="34">
        <v>80.98</v>
      </c>
      <c r="M88" s="34"/>
      <c r="N88" s="34"/>
      <c r="O88" s="34"/>
      <c r="P88" s="40"/>
      <c r="Q88" s="34"/>
      <c r="R88" s="34">
        <f t="shared" si="2"/>
        <v>0</v>
      </c>
    </row>
    <row r="89" s="5" customFormat="1" ht="16" customHeight="1" spans="1:18">
      <c r="A89" s="33">
        <v>84</v>
      </c>
      <c r="B89" s="35" t="s">
        <v>150</v>
      </c>
      <c r="C89" s="35" t="s">
        <v>152</v>
      </c>
      <c r="D89" s="34">
        <v>135.43</v>
      </c>
      <c r="E89" s="34">
        <v>37.97</v>
      </c>
      <c r="F89" s="34">
        <v>97.46</v>
      </c>
      <c r="G89" s="34"/>
      <c r="H89" s="34"/>
      <c r="I89" s="34"/>
      <c r="J89" s="34"/>
      <c r="K89" s="34">
        <v>135.43</v>
      </c>
      <c r="L89" s="34">
        <v>37.97</v>
      </c>
      <c r="M89" s="34">
        <v>97.46</v>
      </c>
      <c r="N89" s="34"/>
      <c r="O89" s="34"/>
      <c r="P89" s="40"/>
      <c r="Q89" s="34"/>
      <c r="R89" s="34">
        <f t="shared" si="2"/>
        <v>0</v>
      </c>
    </row>
    <row r="90" s="5" customFormat="1" ht="17" customHeight="1" spans="1:18">
      <c r="A90" s="33">
        <v>85</v>
      </c>
      <c r="B90" s="35" t="s">
        <v>153</v>
      </c>
      <c r="C90" s="35" t="s">
        <v>154</v>
      </c>
      <c r="D90" s="34">
        <v>286.69</v>
      </c>
      <c r="E90" s="34">
        <v>286.69</v>
      </c>
      <c r="F90" s="34"/>
      <c r="G90" s="34"/>
      <c r="H90" s="34"/>
      <c r="I90" s="34"/>
      <c r="J90" s="34"/>
      <c r="K90" s="34">
        <v>286.69</v>
      </c>
      <c r="L90" s="34">
        <v>286.69</v>
      </c>
      <c r="M90" s="34"/>
      <c r="N90" s="34"/>
      <c r="O90" s="34"/>
      <c r="P90" s="40"/>
      <c r="Q90" s="34"/>
      <c r="R90" s="34">
        <f t="shared" si="2"/>
        <v>0</v>
      </c>
    </row>
    <row r="91" s="5" customFormat="1" ht="18" customHeight="1" spans="1:18">
      <c r="A91" s="33">
        <v>86</v>
      </c>
      <c r="B91" s="35" t="s">
        <v>155</v>
      </c>
      <c r="C91" s="35" t="s">
        <v>156</v>
      </c>
      <c r="D91" s="34">
        <v>581.39</v>
      </c>
      <c r="E91" s="34">
        <v>461.39</v>
      </c>
      <c r="F91" s="34">
        <v>120</v>
      </c>
      <c r="G91" s="34"/>
      <c r="H91" s="34"/>
      <c r="I91" s="34"/>
      <c r="J91" s="34"/>
      <c r="K91" s="34">
        <v>581.39</v>
      </c>
      <c r="L91" s="34">
        <v>461.39</v>
      </c>
      <c r="M91" s="34">
        <v>120</v>
      </c>
      <c r="N91" s="34"/>
      <c r="O91" s="34"/>
      <c r="P91" s="40"/>
      <c r="Q91" s="34"/>
      <c r="R91" s="34">
        <f t="shared" si="2"/>
        <v>0</v>
      </c>
    </row>
    <row r="92" s="5" customFormat="1" ht="24" customHeight="1" spans="1:18">
      <c r="A92" s="33">
        <v>87</v>
      </c>
      <c r="B92" s="35" t="s">
        <v>157</v>
      </c>
      <c r="C92" s="35" t="s">
        <v>158</v>
      </c>
      <c r="D92" s="34">
        <v>80.06</v>
      </c>
      <c r="E92" s="34">
        <v>80.06</v>
      </c>
      <c r="F92" s="34"/>
      <c r="G92" s="34"/>
      <c r="H92" s="34"/>
      <c r="I92" s="34"/>
      <c r="J92" s="34"/>
      <c r="K92" s="34">
        <v>72.86</v>
      </c>
      <c r="L92" s="34">
        <v>72.86</v>
      </c>
      <c r="M92" s="34"/>
      <c r="N92" s="34"/>
      <c r="O92" s="34"/>
      <c r="P92" s="40"/>
      <c r="Q92" s="34"/>
      <c r="R92" s="34">
        <f t="shared" si="2"/>
        <v>7.2</v>
      </c>
    </row>
    <row r="93" s="5" customFormat="1" ht="18" customHeight="1" spans="1:18">
      <c r="A93" s="33">
        <v>88</v>
      </c>
      <c r="B93" s="35" t="s">
        <v>159</v>
      </c>
      <c r="C93" s="35" t="s">
        <v>109</v>
      </c>
      <c r="D93" s="34">
        <v>205.33</v>
      </c>
      <c r="E93" s="34">
        <v>205.33</v>
      </c>
      <c r="F93" s="34"/>
      <c r="G93" s="34"/>
      <c r="H93" s="34"/>
      <c r="I93" s="34"/>
      <c r="J93" s="34"/>
      <c r="K93" s="34">
        <v>205.33</v>
      </c>
      <c r="L93" s="34">
        <v>205.33</v>
      </c>
      <c r="M93" s="34"/>
      <c r="N93" s="34"/>
      <c r="O93" s="34"/>
      <c r="P93" s="40"/>
      <c r="Q93" s="34"/>
      <c r="R93" s="34">
        <f t="shared" si="2"/>
        <v>0</v>
      </c>
    </row>
    <row r="94" s="5" customFormat="1" ht="21" customHeight="1" spans="1:18">
      <c r="A94" s="33">
        <v>89</v>
      </c>
      <c r="B94" s="35" t="s">
        <v>159</v>
      </c>
      <c r="C94" s="35" t="s">
        <v>160</v>
      </c>
      <c r="D94" s="34">
        <v>40</v>
      </c>
      <c r="E94" s="34">
        <v>40</v>
      </c>
      <c r="F94" s="34"/>
      <c r="G94" s="34"/>
      <c r="H94" s="34"/>
      <c r="I94" s="34"/>
      <c r="J94" s="34"/>
      <c r="K94" s="34">
        <v>40</v>
      </c>
      <c r="L94" s="34">
        <v>40</v>
      </c>
      <c r="M94" s="34"/>
      <c r="N94" s="34"/>
      <c r="O94" s="34"/>
      <c r="P94" s="40"/>
      <c r="Q94" s="34"/>
      <c r="R94" s="34">
        <f t="shared" si="2"/>
        <v>0</v>
      </c>
    </row>
    <row r="95" s="5" customFormat="1" ht="18" customHeight="1" spans="1:18">
      <c r="A95" s="33">
        <v>90</v>
      </c>
      <c r="B95" s="35" t="s">
        <v>157</v>
      </c>
      <c r="C95" s="35" t="s">
        <v>161</v>
      </c>
      <c r="D95" s="34">
        <v>305.24</v>
      </c>
      <c r="E95" s="34">
        <v>305.24</v>
      </c>
      <c r="F95" s="34"/>
      <c r="G95" s="34"/>
      <c r="H95" s="34"/>
      <c r="I95" s="34"/>
      <c r="J95" s="34"/>
      <c r="K95" s="34">
        <v>305.24</v>
      </c>
      <c r="L95" s="34">
        <v>305.24</v>
      </c>
      <c r="M95" s="34"/>
      <c r="N95" s="34"/>
      <c r="O95" s="34"/>
      <c r="P95" s="40"/>
      <c r="Q95" s="34"/>
      <c r="R95" s="34">
        <f t="shared" si="2"/>
        <v>0</v>
      </c>
    </row>
    <row r="96" s="5" customFormat="1" ht="26" customHeight="1" spans="1:18">
      <c r="A96" s="33">
        <v>91</v>
      </c>
      <c r="B96" s="35" t="s">
        <v>162</v>
      </c>
      <c r="C96" s="35" t="s">
        <v>163</v>
      </c>
      <c r="D96" s="34">
        <v>48.7</v>
      </c>
      <c r="E96" s="34">
        <v>48.7</v>
      </c>
      <c r="F96" s="34"/>
      <c r="G96" s="34"/>
      <c r="H96" s="34"/>
      <c r="I96" s="34"/>
      <c r="J96" s="34"/>
      <c r="K96" s="34">
        <v>48.7</v>
      </c>
      <c r="L96" s="34">
        <v>48.7</v>
      </c>
      <c r="M96" s="34"/>
      <c r="N96" s="34"/>
      <c r="O96" s="34"/>
      <c r="P96" s="40"/>
      <c r="Q96" s="34"/>
      <c r="R96" s="34">
        <f t="shared" si="2"/>
        <v>0</v>
      </c>
    </row>
    <row r="97" s="5" customFormat="1" ht="18" customHeight="1" spans="1:18">
      <c r="A97" s="33">
        <v>92</v>
      </c>
      <c r="B97" s="35" t="s">
        <v>164</v>
      </c>
      <c r="C97" s="35" t="s">
        <v>165</v>
      </c>
      <c r="D97" s="34">
        <v>355.89</v>
      </c>
      <c r="E97" s="34">
        <v>355.89</v>
      </c>
      <c r="F97" s="34"/>
      <c r="G97" s="34"/>
      <c r="H97" s="34"/>
      <c r="I97" s="34"/>
      <c r="J97" s="34"/>
      <c r="K97" s="34">
        <v>355.89</v>
      </c>
      <c r="L97" s="34">
        <v>355.89</v>
      </c>
      <c r="M97" s="34"/>
      <c r="N97" s="34"/>
      <c r="O97" s="34"/>
      <c r="P97" s="40"/>
      <c r="Q97" s="34"/>
      <c r="R97" s="34">
        <f t="shared" si="2"/>
        <v>0</v>
      </c>
    </row>
    <row r="98" s="5" customFormat="1" ht="18" customHeight="1" spans="1:18">
      <c r="A98" s="33">
        <v>93</v>
      </c>
      <c r="B98" s="35" t="s">
        <v>166</v>
      </c>
      <c r="C98" s="35" t="s">
        <v>167</v>
      </c>
      <c r="D98" s="34">
        <v>559.45</v>
      </c>
      <c r="E98" s="34">
        <v>559.45</v>
      </c>
      <c r="F98" s="34"/>
      <c r="G98" s="34"/>
      <c r="H98" s="34"/>
      <c r="I98" s="34"/>
      <c r="J98" s="34"/>
      <c r="K98" s="34">
        <v>559.45</v>
      </c>
      <c r="L98" s="34">
        <v>559.45</v>
      </c>
      <c r="M98" s="34"/>
      <c r="N98" s="34"/>
      <c r="O98" s="34"/>
      <c r="P98" s="40"/>
      <c r="Q98" s="34"/>
      <c r="R98" s="34">
        <f t="shared" si="2"/>
        <v>0</v>
      </c>
    </row>
    <row r="99" s="5" customFormat="1" ht="18" customHeight="1" spans="1:18">
      <c r="A99" s="33">
        <v>94</v>
      </c>
      <c r="B99" s="35" t="s">
        <v>168</v>
      </c>
      <c r="C99" s="35" t="s">
        <v>169</v>
      </c>
      <c r="D99" s="34">
        <v>89.59</v>
      </c>
      <c r="E99" s="34">
        <v>89.59</v>
      </c>
      <c r="F99" s="34"/>
      <c r="G99" s="34"/>
      <c r="H99" s="34"/>
      <c r="I99" s="34"/>
      <c r="J99" s="34"/>
      <c r="K99" s="34">
        <v>89.59</v>
      </c>
      <c r="L99" s="34">
        <v>89.59</v>
      </c>
      <c r="M99" s="34"/>
      <c r="N99" s="34"/>
      <c r="O99" s="34"/>
      <c r="P99" s="40"/>
      <c r="Q99" s="34"/>
      <c r="R99" s="34">
        <f t="shared" si="2"/>
        <v>0</v>
      </c>
    </row>
    <row r="100" s="5" customFormat="1" ht="18" customHeight="1" spans="1:18">
      <c r="A100" s="33">
        <v>95</v>
      </c>
      <c r="B100" s="35" t="s">
        <v>170</v>
      </c>
      <c r="C100" s="35" t="s">
        <v>171</v>
      </c>
      <c r="D100" s="34">
        <v>64.56</v>
      </c>
      <c r="E100" s="34">
        <v>64.56</v>
      </c>
      <c r="F100" s="34"/>
      <c r="G100" s="34"/>
      <c r="H100" s="34"/>
      <c r="I100" s="34"/>
      <c r="J100" s="34"/>
      <c r="K100" s="34">
        <v>64.56</v>
      </c>
      <c r="L100" s="34">
        <v>64.56</v>
      </c>
      <c r="M100" s="34"/>
      <c r="N100" s="34"/>
      <c r="O100" s="34"/>
      <c r="P100" s="40"/>
      <c r="Q100" s="34"/>
      <c r="R100" s="34">
        <f>D:D-K:K</f>
        <v>0</v>
      </c>
    </row>
    <row r="101" s="5" customFormat="1" ht="18" customHeight="1" spans="1:18">
      <c r="A101" s="33">
        <v>96</v>
      </c>
      <c r="B101" s="35" t="s">
        <v>170</v>
      </c>
      <c r="C101" s="35" t="s">
        <v>172</v>
      </c>
      <c r="D101" s="34">
        <v>211.94</v>
      </c>
      <c r="E101" s="34">
        <v>211.94</v>
      </c>
      <c r="F101" s="34"/>
      <c r="G101" s="34"/>
      <c r="H101" s="34"/>
      <c r="I101" s="34"/>
      <c r="J101" s="34"/>
      <c r="K101" s="34">
        <v>211.94</v>
      </c>
      <c r="L101" s="34">
        <v>211.94</v>
      </c>
      <c r="M101" s="34"/>
      <c r="N101" s="34"/>
      <c r="O101" s="34"/>
      <c r="P101" s="40"/>
      <c r="Q101" s="34"/>
      <c r="R101" s="34">
        <f>D:D-K:K</f>
        <v>0</v>
      </c>
    </row>
    <row r="102" s="5" customFormat="1" ht="18" customHeight="1" spans="1:18">
      <c r="A102" s="33">
        <v>97</v>
      </c>
      <c r="B102" s="35" t="s">
        <v>170</v>
      </c>
      <c r="C102" s="35" t="s">
        <v>173</v>
      </c>
      <c r="D102" s="34">
        <v>270.2</v>
      </c>
      <c r="E102" s="34">
        <v>270.2</v>
      </c>
      <c r="F102" s="34"/>
      <c r="G102" s="34"/>
      <c r="H102" s="34"/>
      <c r="I102" s="34"/>
      <c r="J102" s="34"/>
      <c r="K102" s="34">
        <v>270.2</v>
      </c>
      <c r="L102" s="34">
        <v>270.2</v>
      </c>
      <c r="M102" s="34"/>
      <c r="N102" s="34"/>
      <c r="O102" s="34"/>
      <c r="P102" s="40"/>
      <c r="Q102" s="34"/>
      <c r="R102" s="34">
        <f>D:D-K:K</f>
        <v>0</v>
      </c>
    </row>
    <row r="103" s="5" customFormat="1" ht="18" customHeight="1" spans="1:18">
      <c r="A103" s="33">
        <v>98</v>
      </c>
      <c r="B103" s="35" t="s">
        <v>174</v>
      </c>
      <c r="C103" s="35" t="s">
        <v>175</v>
      </c>
      <c r="D103" s="34">
        <v>177.74</v>
      </c>
      <c r="E103" s="34">
        <v>177.74</v>
      </c>
      <c r="F103" s="34"/>
      <c r="G103" s="34"/>
      <c r="H103" s="34"/>
      <c r="I103" s="34"/>
      <c r="J103" s="34"/>
      <c r="K103" s="34">
        <v>177.74</v>
      </c>
      <c r="L103" s="34">
        <v>177.74</v>
      </c>
      <c r="M103" s="34"/>
      <c r="N103" s="34"/>
      <c r="O103" s="34"/>
      <c r="P103" s="40"/>
      <c r="Q103" s="34"/>
      <c r="R103" s="34">
        <f>D:D-K:K</f>
        <v>0</v>
      </c>
    </row>
    <row r="104" s="4" customFormat="1" ht="18" customHeight="1" spans="1:18">
      <c r="A104" s="33">
        <v>99</v>
      </c>
      <c r="B104" s="35" t="s">
        <v>176</v>
      </c>
      <c r="C104" s="35" t="s">
        <v>24</v>
      </c>
      <c r="D104" s="34">
        <v>154.5</v>
      </c>
      <c r="E104" s="34">
        <v>154.5</v>
      </c>
      <c r="F104" s="34"/>
      <c r="G104" s="34"/>
      <c r="H104" s="34"/>
      <c r="I104" s="34"/>
      <c r="J104" s="34"/>
      <c r="K104" s="34">
        <v>108.15</v>
      </c>
      <c r="L104" s="34">
        <v>108.15</v>
      </c>
      <c r="M104" s="34"/>
      <c r="N104" s="34"/>
      <c r="O104" s="34"/>
      <c r="P104" s="40"/>
      <c r="Q104" s="34"/>
      <c r="R104" s="34">
        <f>D:D-K:K</f>
        <v>46.35</v>
      </c>
    </row>
    <row r="105" s="4" customFormat="1" ht="18" customHeight="1" spans="1:18">
      <c r="A105" s="33">
        <v>100</v>
      </c>
      <c r="B105" s="35" t="s">
        <v>177</v>
      </c>
      <c r="C105" s="35" t="s">
        <v>178</v>
      </c>
      <c r="D105" s="34">
        <v>44.54</v>
      </c>
      <c r="E105" s="34">
        <v>28.37</v>
      </c>
      <c r="F105" s="34">
        <v>16.17</v>
      </c>
      <c r="G105" s="34"/>
      <c r="H105" s="34"/>
      <c r="I105" s="34"/>
      <c r="J105" s="34"/>
      <c r="K105" s="34">
        <v>44.54</v>
      </c>
      <c r="L105" s="34">
        <v>28.37</v>
      </c>
      <c r="M105" s="34">
        <v>16.17</v>
      </c>
      <c r="N105" s="34"/>
      <c r="O105" s="34"/>
      <c r="P105" s="40"/>
      <c r="Q105" s="34"/>
      <c r="R105" s="34">
        <f>D:D-K:K</f>
        <v>0</v>
      </c>
    </row>
    <row r="106" s="4" customFormat="1" ht="18" customHeight="1" spans="1:18">
      <c r="A106" s="33">
        <v>101</v>
      </c>
      <c r="B106" s="35" t="s">
        <v>177</v>
      </c>
      <c r="C106" s="35" t="s">
        <v>179</v>
      </c>
      <c r="D106" s="34">
        <v>44.8</v>
      </c>
      <c r="E106" s="34">
        <v>33</v>
      </c>
      <c r="F106" s="34">
        <v>11.8</v>
      </c>
      <c r="G106" s="34"/>
      <c r="H106" s="34"/>
      <c r="I106" s="34"/>
      <c r="J106" s="34"/>
      <c r="K106" s="34">
        <v>44.8</v>
      </c>
      <c r="L106" s="34">
        <v>33</v>
      </c>
      <c r="M106" s="34">
        <v>11.8</v>
      </c>
      <c r="N106" s="34"/>
      <c r="O106" s="34"/>
      <c r="P106" s="40"/>
      <c r="Q106" s="34"/>
      <c r="R106" s="34">
        <f>D:D-K:K</f>
        <v>0</v>
      </c>
    </row>
    <row r="107" s="4" customFormat="1" ht="18" customHeight="1" spans="1:18">
      <c r="A107" s="33">
        <v>102</v>
      </c>
      <c r="B107" s="35" t="s">
        <v>180</v>
      </c>
      <c r="C107" s="35" t="s">
        <v>181</v>
      </c>
      <c r="D107" s="34">
        <v>120.2</v>
      </c>
      <c r="E107" s="34">
        <v>109.2</v>
      </c>
      <c r="F107" s="34">
        <v>11</v>
      </c>
      <c r="G107" s="34"/>
      <c r="H107" s="34"/>
      <c r="I107" s="34"/>
      <c r="J107" s="34"/>
      <c r="K107" s="34">
        <v>119</v>
      </c>
      <c r="L107" s="34">
        <v>108</v>
      </c>
      <c r="M107" s="34">
        <v>11</v>
      </c>
      <c r="N107" s="34"/>
      <c r="O107" s="34"/>
      <c r="P107" s="40"/>
      <c r="Q107" s="34"/>
      <c r="R107" s="34">
        <f>D:D-K:K</f>
        <v>1.2</v>
      </c>
    </row>
    <row r="108" s="4" customFormat="1" ht="18" customHeight="1" spans="1:18">
      <c r="A108" s="33">
        <v>103</v>
      </c>
      <c r="B108" s="35" t="s">
        <v>182</v>
      </c>
      <c r="C108" s="35" t="s">
        <v>183</v>
      </c>
      <c r="D108" s="34">
        <v>61.76</v>
      </c>
      <c r="E108" s="34">
        <v>52.61</v>
      </c>
      <c r="F108" s="34"/>
      <c r="G108" s="34"/>
      <c r="H108" s="34"/>
      <c r="I108" s="34">
        <v>9.15</v>
      </c>
      <c r="J108" s="34"/>
      <c r="K108" s="34">
        <v>61.76</v>
      </c>
      <c r="L108" s="34">
        <v>52.61</v>
      </c>
      <c r="M108" s="34"/>
      <c r="N108" s="34"/>
      <c r="O108" s="34"/>
      <c r="P108" s="40">
        <v>9.15</v>
      </c>
      <c r="Q108" s="34"/>
      <c r="R108" s="34">
        <f>D:D-K:K</f>
        <v>0</v>
      </c>
    </row>
    <row r="109" s="6" customFormat="1" ht="18" customHeight="1" spans="1:18">
      <c r="A109" s="33">
        <v>104</v>
      </c>
      <c r="B109" s="34" t="s">
        <v>184</v>
      </c>
      <c r="C109" s="34" t="s">
        <v>185</v>
      </c>
      <c r="D109" s="34">
        <v>32.5</v>
      </c>
      <c r="E109" s="34">
        <v>32.5</v>
      </c>
      <c r="F109" s="34"/>
      <c r="G109" s="34"/>
      <c r="H109" s="34"/>
      <c r="I109" s="34"/>
      <c r="J109" s="34"/>
      <c r="K109" s="34">
        <v>30.5</v>
      </c>
      <c r="L109" s="34">
        <v>30.5</v>
      </c>
      <c r="M109" s="34"/>
      <c r="N109" s="34"/>
      <c r="O109" s="34"/>
      <c r="P109" s="40"/>
      <c r="Q109" s="34"/>
      <c r="R109" s="34">
        <f>D:D-K:K</f>
        <v>2</v>
      </c>
    </row>
    <row r="110" s="4" customFormat="1" ht="43" customHeight="1" spans="1:18">
      <c r="A110" s="33">
        <v>105</v>
      </c>
      <c r="B110" s="35" t="s">
        <v>186</v>
      </c>
      <c r="C110" s="46" t="s">
        <v>187</v>
      </c>
      <c r="D110" s="34">
        <v>95</v>
      </c>
      <c r="E110" s="34">
        <v>95</v>
      </c>
      <c r="F110" s="34"/>
      <c r="G110" s="34"/>
      <c r="H110" s="34"/>
      <c r="I110" s="34"/>
      <c r="J110" s="34"/>
      <c r="K110" s="34">
        <v>95</v>
      </c>
      <c r="L110" s="34">
        <v>95</v>
      </c>
      <c r="M110" s="34"/>
      <c r="N110" s="34"/>
      <c r="O110" s="34"/>
      <c r="P110" s="40"/>
      <c r="Q110" s="34"/>
      <c r="R110" s="34">
        <f>D:D-K:K</f>
        <v>0</v>
      </c>
    </row>
    <row r="111" s="6" customFormat="1" ht="30" customHeight="1" spans="1:18">
      <c r="A111" s="33">
        <v>106</v>
      </c>
      <c r="B111" s="34" t="s">
        <v>188</v>
      </c>
      <c r="C111" s="34" t="s">
        <v>189</v>
      </c>
      <c r="D111" s="34">
        <v>83</v>
      </c>
      <c r="E111" s="34">
        <v>83</v>
      </c>
      <c r="F111" s="34"/>
      <c r="G111" s="34"/>
      <c r="H111" s="34"/>
      <c r="I111" s="34"/>
      <c r="J111" s="34"/>
      <c r="K111" s="34">
        <v>65.45</v>
      </c>
      <c r="L111" s="34">
        <v>65.45</v>
      </c>
      <c r="M111" s="34"/>
      <c r="N111" s="34"/>
      <c r="O111" s="34"/>
      <c r="P111" s="40"/>
      <c r="Q111" s="34"/>
      <c r="R111" s="34">
        <f>D:D-K:K</f>
        <v>17.55</v>
      </c>
    </row>
    <row r="112" s="6" customFormat="1" ht="18" customHeight="1" spans="1:18">
      <c r="A112" s="33">
        <v>107</v>
      </c>
      <c r="B112" s="35" t="s">
        <v>177</v>
      </c>
      <c r="C112" s="35" t="s">
        <v>190</v>
      </c>
      <c r="D112" s="34">
        <v>44.6</v>
      </c>
      <c r="E112" s="34">
        <v>33.6</v>
      </c>
      <c r="F112" s="34">
        <v>11</v>
      </c>
      <c r="G112" s="34"/>
      <c r="H112" s="34"/>
      <c r="I112" s="34"/>
      <c r="J112" s="34"/>
      <c r="K112" s="34">
        <v>43.35</v>
      </c>
      <c r="L112" s="34">
        <v>33.6</v>
      </c>
      <c r="M112" s="34">
        <v>9.75</v>
      </c>
      <c r="N112" s="34"/>
      <c r="O112" s="34"/>
      <c r="P112" s="34"/>
      <c r="Q112" s="34"/>
      <c r="R112" s="34">
        <f>D:D-K:K</f>
        <v>1.25</v>
      </c>
    </row>
    <row r="113" s="6" customFormat="1" ht="18" customHeight="1" spans="1:18">
      <c r="A113" s="33">
        <v>108</v>
      </c>
      <c r="B113" s="35" t="s">
        <v>177</v>
      </c>
      <c r="C113" s="35" t="s">
        <v>191</v>
      </c>
      <c r="D113" s="34">
        <v>88.3</v>
      </c>
      <c r="E113" s="34">
        <v>21.8</v>
      </c>
      <c r="F113" s="34">
        <v>66.5</v>
      </c>
      <c r="G113" s="34"/>
      <c r="H113" s="34"/>
      <c r="I113" s="34"/>
      <c r="J113" s="34"/>
      <c r="K113" s="34">
        <v>88.3</v>
      </c>
      <c r="L113" s="34">
        <v>21.8</v>
      </c>
      <c r="M113" s="34">
        <v>66.5</v>
      </c>
      <c r="N113" s="34"/>
      <c r="O113" s="34"/>
      <c r="P113" s="40"/>
      <c r="Q113" s="34"/>
      <c r="R113" s="34">
        <f>D:D-K:K</f>
        <v>0</v>
      </c>
    </row>
    <row r="114" s="4" customFormat="1" ht="18" customHeight="1" spans="1:19">
      <c r="A114" s="33">
        <v>109</v>
      </c>
      <c r="B114" s="35" t="s">
        <v>177</v>
      </c>
      <c r="C114" s="35" t="s">
        <v>192</v>
      </c>
      <c r="D114" s="34">
        <v>35</v>
      </c>
      <c r="E114" s="34"/>
      <c r="F114" s="34">
        <v>35</v>
      </c>
      <c r="G114" s="34"/>
      <c r="H114" s="34"/>
      <c r="I114" s="34"/>
      <c r="J114" s="34"/>
      <c r="K114" s="34">
        <v>26</v>
      </c>
      <c r="L114" s="34"/>
      <c r="M114" s="34">
        <v>26</v>
      </c>
      <c r="N114" s="34"/>
      <c r="O114" s="34"/>
      <c r="P114" s="40"/>
      <c r="Q114" s="34"/>
      <c r="R114" s="34">
        <f>D:D-K:K</f>
        <v>9</v>
      </c>
      <c r="S114" s="47"/>
    </row>
    <row r="115" s="5" customFormat="1" ht="18" customHeight="1" spans="1:18">
      <c r="A115" s="33">
        <v>110</v>
      </c>
      <c r="B115" s="35" t="s">
        <v>193</v>
      </c>
      <c r="C115" s="35" t="s">
        <v>194</v>
      </c>
      <c r="D115" s="34">
        <v>57.9</v>
      </c>
      <c r="E115" s="34">
        <v>57.9</v>
      </c>
      <c r="F115" s="34"/>
      <c r="G115" s="34"/>
      <c r="H115" s="34"/>
      <c r="I115" s="34"/>
      <c r="J115" s="34"/>
      <c r="K115" s="34">
        <v>57.9</v>
      </c>
      <c r="L115" s="34">
        <v>57.9</v>
      </c>
      <c r="M115" s="34"/>
      <c r="N115" s="34"/>
      <c r="O115" s="34"/>
      <c r="P115" s="40"/>
      <c r="Q115" s="34"/>
      <c r="R115" s="34">
        <f>D:D-K:K</f>
        <v>0</v>
      </c>
    </row>
    <row r="116" s="5" customFormat="1" ht="18" customHeight="1" spans="1:18">
      <c r="A116" s="33">
        <v>111</v>
      </c>
      <c r="B116" s="35" t="s">
        <v>195</v>
      </c>
      <c r="C116" s="35" t="s">
        <v>196</v>
      </c>
      <c r="D116" s="34">
        <v>34.5</v>
      </c>
      <c r="E116" s="34">
        <v>34.5</v>
      </c>
      <c r="F116" s="34"/>
      <c r="G116" s="34"/>
      <c r="H116" s="34"/>
      <c r="I116" s="34"/>
      <c r="J116" s="34"/>
      <c r="K116" s="34">
        <v>34.5</v>
      </c>
      <c r="L116" s="34">
        <v>34.5</v>
      </c>
      <c r="M116" s="34"/>
      <c r="N116" s="34"/>
      <c r="O116" s="34"/>
      <c r="P116" s="40"/>
      <c r="Q116" s="34"/>
      <c r="R116" s="34">
        <f>D:D-K:K</f>
        <v>0</v>
      </c>
    </row>
    <row r="117" s="5" customFormat="1" ht="18" customHeight="1" spans="1:18">
      <c r="A117" s="33">
        <v>112</v>
      </c>
      <c r="B117" s="35" t="s">
        <v>197</v>
      </c>
      <c r="C117" s="35" t="s">
        <v>198</v>
      </c>
      <c r="D117" s="34">
        <v>49.1</v>
      </c>
      <c r="E117" s="34">
        <v>49.1</v>
      </c>
      <c r="F117" s="34"/>
      <c r="G117" s="34"/>
      <c r="H117" s="34"/>
      <c r="I117" s="34"/>
      <c r="J117" s="34"/>
      <c r="K117" s="34">
        <v>48.6</v>
      </c>
      <c r="L117" s="34">
        <v>48.6</v>
      </c>
      <c r="M117" s="34"/>
      <c r="N117" s="34"/>
      <c r="O117" s="34"/>
      <c r="P117" s="40"/>
      <c r="Q117" s="34"/>
      <c r="R117" s="34">
        <f>D:D-K:K</f>
        <v>0.5</v>
      </c>
    </row>
    <row r="118" s="5" customFormat="1" ht="18" customHeight="1" spans="1:18">
      <c r="A118" s="33">
        <v>113</v>
      </c>
      <c r="B118" s="35" t="s">
        <v>197</v>
      </c>
      <c r="C118" s="35" t="s">
        <v>199</v>
      </c>
      <c r="D118" s="34">
        <v>30.7</v>
      </c>
      <c r="E118" s="34">
        <v>30.7</v>
      </c>
      <c r="F118" s="34"/>
      <c r="G118" s="34"/>
      <c r="H118" s="34"/>
      <c r="I118" s="34"/>
      <c r="J118" s="34"/>
      <c r="K118" s="34">
        <v>30.7</v>
      </c>
      <c r="L118" s="34">
        <v>30.7</v>
      </c>
      <c r="M118" s="34"/>
      <c r="N118" s="34"/>
      <c r="O118" s="34"/>
      <c r="P118" s="40"/>
      <c r="Q118" s="34"/>
      <c r="R118" s="34">
        <f>D:D-K:K</f>
        <v>0</v>
      </c>
    </row>
    <row r="119" s="5" customFormat="1" ht="18" customHeight="1" spans="1:18">
      <c r="A119" s="33">
        <v>114</v>
      </c>
      <c r="B119" s="35" t="s">
        <v>200</v>
      </c>
      <c r="C119" s="35" t="s">
        <v>201</v>
      </c>
      <c r="D119" s="34">
        <v>76.15</v>
      </c>
      <c r="E119" s="34">
        <v>76.15</v>
      </c>
      <c r="F119" s="34"/>
      <c r="G119" s="34"/>
      <c r="H119" s="34"/>
      <c r="I119" s="34"/>
      <c r="J119" s="34"/>
      <c r="K119" s="34">
        <v>76.15</v>
      </c>
      <c r="L119" s="34">
        <v>76.15</v>
      </c>
      <c r="M119" s="34"/>
      <c r="N119" s="34"/>
      <c r="O119" s="34"/>
      <c r="P119" s="40"/>
      <c r="Q119" s="34"/>
      <c r="R119" s="34">
        <f>D:D-K:K</f>
        <v>0</v>
      </c>
    </row>
    <row r="120" s="5" customFormat="1" ht="18" customHeight="1" spans="1:18">
      <c r="A120" s="33">
        <v>115</v>
      </c>
      <c r="B120" s="35" t="s">
        <v>202</v>
      </c>
      <c r="C120" s="35" t="s">
        <v>203</v>
      </c>
      <c r="D120" s="34">
        <v>78</v>
      </c>
      <c r="E120" s="34">
        <v>60</v>
      </c>
      <c r="F120" s="34">
        <v>18</v>
      </c>
      <c r="G120" s="34"/>
      <c r="H120" s="34"/>
      <c r="I120" s="34"/>
      <c r="J120" s="34"/>
      <c r="K120" s="34">
        <v>78</v>
      </c>
      <c r="L120" s="34">
        <v>60</v>
      </c>
      <c r="M120" s="34">
        <v>18</v>
      </c>
      <c r="N120" s="34"/>
      <c r="O120" s="34"/>
      <c r="P120" s="40"/>
      <c r="Q120" s="34"/>
      <c r="R120" s="34">
        <f>D:D-K:K</f>
        <v>0</v>
      </c>
    </row>
    <row r="121" s="5" customFormat="1" ht="18" customHeight="1" spans="1:18">
      <c r="A121" s="33">
        <v>116</v>
      </c>
      <c r="B121" s="35" t="s">
        <v>204</v>
      </c>
      <c r="C121" s="35" t="s">
        <v>205</v>
      </c>
      <c r="D121" s="34">
        <v>70.8</v>
      </c>
      <c r="E121" s="34">
        <v>70.8</v>
      </c>
      <c r="F121" s="34"/>
      <c r="G121" s="34"/>
      <c r="H121" s="34"/>
      <c r="I121" s="34"/>
      <c r="J121" s="34"/>
      <c r="K121" s="34">
        <v>70.8</v>
      </c>
      <c r="L121" s="34">
        <v>70.8</v>
      </c>
      <c r="M121" s="34"/>
      <c r="N121" s="34"/>
      <c r="O121" s="34"/>
      <c r="P121" s="40"/>
      <c r="Q121" s="34"/>
      <c r="R121" s="34">
        <f>D:D-K:K</f>
        <v>0</v>
      </c>
    </row>
    <row r="122" s="5" customFormat="1" ht="18" customHeight="1" spans="1:18">
      <c r="A122" s="33">
        <v>117</v>
      </c>
      <c r="B122" s="35" t="s">
        <v>200</v>
      </c>
      <c r="C122" s="35" t="s">
        <v>206</v>
      </c>
      <c r="D122" s="34">
        <v>54.6</v>
      </c>
      <c r="E122" s="34">
        <v>54.6</v>
      </c>
      <c r="F122" s="34"/>
      <c r="G122" s="34"/>
      <c r="H122" s="34"/>
      <c r="I122" s="34"/>
      <c r="J122" s="34"/>
      <c r="K122" s="34">
        <v>54.6</v>
      </c>
      <c r="L122" s="34">
        <v>54.6</v>
      </c>
      <c r="M122" s="34"/>
      <c r="N122" s="34"/>
      <c r="O122" s="34"/>
      <c r="P122" s="40"/>
      <c r="Q122" s="34"/>
      <c r="R122" s="34">
        <f>D:D-K:K</f>
        <v>0</v>
      </c>
    </row>
    <row r="123" s="5" customFormat="1" ht="18" customHeight="1" spans="1:18">
      <c r="A123" s="33">
        <v>118</v>
      </c>
      <c r="B123" s="35" t="s">
        <v>207</v>
      </c>
      <c r="C123" s="35" t="s">
        <v>208</v>
      </c>
      <c r="D123" s="34">
        <v>34.84</v>
      </c>
      <c r="E123" s="34">
        <v>34.84</v>
      </c>
      <c r="F123" s="34"/>
      <c r="G123" s="34"/>
      <c r="H123" s="34"/>
      <c r="I123" s="34"/>
      <c r="J123" s="34"/>
      <c r="K123" s="34">
        <v>34.84</v>
      </c>
      <c r="L123" s="34">
        <v>34.84</v>
      </c>
      <c r="M123" s="34"/>
      <c r="N123" s="34"/>
      <c r="O123" s="34"/>
      <c r="P123" s="40"/>
      <c r="Q123" s="34"/>
      <c r="R123" s="34">
        <f>D:D-K:K</f>
        <v>0</v>
      </c>
    </row>
    <row r="124" s="4" customFormat="1" ht="18" customHeight="1" spans="1:18">
      <c r="A124" s="33">
        <v>119</v>
      </c>
      <c r="B124" s="35" t="s">
        <v>209</v>
      </c>
      <c r="C124" s="35" t="s">
        <v>210</v>
      </c>
      <c r="D124" s="34">
        <v>67</v>
      </c>
      <c r="E124" s="34">
        <v>67</v>
      </c>
      <c r="F124" s="34"/>
      <c r="G124" s="34"/>
      <c r="H124" s="34"/>
      <c r="I124" s="34"/>
      <c r="J124" s="34"/>
      <c r="K124" s="34">
        <v>67</v>
      </c>
      <c r="L124" s="34">
        <v>67</v>
      </c>
      <c r="M124" s="34"/>
      <c r="N124" s="34"/>
      <c r="O124" s="34"/>
      <c r="P124" s="40"/>
      <c r="Q124" s="34"/>
      <c r="R124" s="34">
        <f>D:D-K:K</f>
        <v>0</v>
      </c>
    </row>
    <row r="125" s="5" customFormat="1" ht="18" customHeight="1" spans="1:18">
      <c r="A125" s="33">
        <v>120</v>
      </c>
      <c r="B125" s="35" t="s">
        <v>197</v>
      </c>
      <c r="C125" s="35" t="s">
        <v>211</v>
      </c>
      <c r="D125" s="34">
        <v>69.4</v>
      </c>
      <c r="E125" s="34">
        <v>69.4</v>
      </c>
      <c r="F125" s="34"/>
      <c r="G125" s="34"/>
      <c r="H125" s="34"/>
      <c r="I125" s="34"/>
      <c r="J125" s="34"/>
      <c r="K125" s="34">
        <v>66.6</v>
      </c>
      <c r="L125" s="34">
        <v>66.6</v>
      </c>
      <c r="M125" s="34"/>
      <c r="N125" s="34"/>
      <c r="O125" s="34"/>
      <c r="P125" s="40"/>
      <c r="Q125" s="34"/>
      <c r="R125" s="34">
        <f>D:D-K:K</f>
        <v>2.80000000000001</v>
      </c>
    </row>
    <row r="126" s="5" customFormat="1" ht="18" customHeight="1" spans="1:18">
      <c r="A126" s="33">
        <v>121</v>
      </c>
      <c r="B126" s="35" t="s">
        <v>212</v>
      </c>
      <c r="C126" s="35" t="s">
        <v>213</v>
      </c>
      <c r="D126" s="34">
        <v>120.76</v>
      </c>
      <c r="E126" s="34">
        <v>120.76</v>
      </c>
      <c r="F126" s="34"/>
      <c r="G126" s="34"/>
      <c r="H126" s="34"/>
      <c r="I126" s="34"/>
      <c r="J126" s="34"/>
      <c r="K126" s="34">
        <v>120.76</v>
      </c>
      <c r="L126" s="34">
        <v>120.76</v>
      </c>
      <c r="M126" s="34"/>
      <c r="N126" s="34"/>
      <c r="O126" s="34"/>
      <c r="P126" s="40"/>
      <c r="Q126" s="34"/>
      <c r="R126" s="34">
        <f>D:D-K:K</f>
        <v>0</v>
      </c>
    </row>
    <row r="127" s="5" customFormat="1" ht="18" customHeight="1" spans="1:18">
      <c r="A127" s="33">
        <v>122</v>
      </c>
      <c r="B127" s="35" t="s">
        <v>214</v>
      </c>
      <c r="C127" s="35" t="s">
        <v>215</v>
      </c>
      <c r="D127" s="34">
        <v>108.9</v>
      </c>
      <c r="E127" s="34">
        <v>108.9</v>
      </c>
      <c r="F127" s="34"/>
      <c r="G127" s="34"/>
      <c r="H127" s="34"/>
      <c r="I127" s="34"/>
      <c r="J127" s="34"/>
      <c r="K127" s="34">
        <v>108.9</v>
      </c>
      <c r="L127" s="34">
        <v>108.9</v>
      </c>
      <c r="M127" s="34"/>
      <c r="N127" s="34"/>
      <c r="O127" s="34"/>
      <c r="P127" s="40"/>
      <c r="Q127" s="34"/>
      <c r="R127" s="34">
        <f>D:D-K:K</f>
        <v>0</v>
      </c>
    </row>
    <row r="128" s="4" customFormat="1" ht="18" customHeight="1" spans="1:18">
      <c r="A128" s="33">
        <v>123</v>
      </c>
      <c r="B128" s="35" t="s">
        <v>212</v>
      </c>
      <c r="C128" s="35" t="s">
        <v>216</v>
      </c>
      <c r="D128" s="34">
        <v>83.8</v>
      </c>
      <c r="E128" s="34">
        <v>83.8</v>
      </c>
      <c r="F128" s="34"/>
      <c r="G128" s="34"/>
      <c r="H128" s="34"/>
      <c r="I128" s="34"/>
      <c r="J128" s="34"/>
      <c r="K128" s="34">
        <v>87.8</v>
      </c>
      <c r="L128" s="34">
        <v>83.8</v>
      </c>
      <c r="M128" s="34"/>
      <c r="N128" s="34"/>
      <c r="O128" s="34"/>
      <c r="P128" s="34">
        <v>4</v>
      </c>
      <c r="Q128" s="34"/>
      <c r="R128" s="34">
        <f>D:D-K:K</f>
        <v>-4</v>
      </c>
    </row>
    <row r="129" s="5" customFormat="1" ht="18" customHeight="1" spans="1:18">
      <c r="A129" s="33">
        <v>124</v>
      </c>
      <c r="B129" s="35" t="s">
        <v>212</v>
      </c>
      <c r="C129" s="35" t="s">
        <v>217</v>
      </c>
      <c r="D129" s="34">
        <v>46</v>
      </c>
      <c r="E129" s="34">
        <v>46</v>
      </c>
      <c r="F129" s="34"/>
      <c r="G129" s="34"/>
      <c r="H129" s="34"/>
      <c r="I129" s="34"/>
      <c r="J129" s="34"/>
      <c r="K129" s="34">
        <v>45.54</v>
      </c>
      <c r="L129" s="34">
        <v>45.54</v>
      </c>
      <c r="M129" s="34"/>
      <c r="N129" s="34"/>
      <c r="O129" s="34"/>
      <c r="P129" s="40"/>
      <c r="Q129" s="34"/>
      <c r="R129" s="34">
        <f>D:D-K:K</f>
        <v>0.460000000000001</v>
      </c>
    </row>
    <row r="130" s="5" customFormat="1" ht="18" customHeight="1" spans="1:18">
      <c r="A130" s="33">
        <v>125</v>
      </c>
      <c r="B130" s="35" t="s">
        <v>218</v>
      </c>
      <c r="C130" s="35" t="s">
        <v>219</v>
      </c>
      <c r="D130" s="34">
        <v>470.04</v>
      </c>
      <c r="E130" s="34">
        <v>470.04</v>
      </c>
      <c r="F130" s="34"/>
      <c r="G130" s="34"/>
      <c r="H130" s="34"/>
      <c r="I130" s="34"/>
      <c r="J130" s="34"/>
      <c r="K130" s="34">
        <v>422.53</v>
      </c>
      <c r="L130" s="34">
        <v>422.53</v>
      </c>
      <c r="M130" s="34"/>
      <c r="N130" s="34"/>
      <c r="O130" s="34"/>
      <c r="P130" s="40"/>
      <c r="Q130" s="34"/>
      <c r="R130" s="34">
        <f>D:D-K:K</f>
        <v>47.51</v>
      </c>
    </row>
    <row r="131" s="5" customFormat="1" ht="18" customHeight="1" spans="1:18">
      <c r="A131" s="33">
        <v>126</v>
      </c>
      <c r="B131" s="35" t="s">
        <v>218</v>
      </c>
      <c r="C131" s="35" t="s">
        <v>220</v>
      </c>
      <c r="D131" s="34">
        <v>52.7</v>
      </c>
      <c r="E131" s="34">
        <v>52.7</v>
      </c>
      <c r="F131" s="34"/>
      <c r="G131" s="34"/>
      <c r="H131" s="34"/>
      <c r="I131" s="34"/>
      <c r="J131" s="34"/>
      <c r="K131" s="34">
        <v>51.84</v>
      </c>
      <c r="L131" s="34">
        <v>51.84</v>
      </c>
      <c r="M131" s="34"/>
      <c r="N131" s="34"/>
      <c r="O131" s="34"/>
      <c r="P131" s="40"/>
      <c r="Q131" s="34"/>
      <c r="R131" s="34">
        <f>D:D-K:K</f>
        <v>0.859999999999999</v>
      </c>
    </row>
    <row r="132" s="5" customFormat="1" ht="27" customHeight="1" spans="1:18">
      <c r="A132" s="33">
        <v>127</v>
      </c>
      <c r="B132" s="35" t="s">
        <v>221</v>
      </c>
      <c r="C132" s="35" t="s">
        <v>222</v>
      </c>
      <c r="D132" s="34">
        <v>205.67</v>
      </c>
      <c r="E132" s="34">
        <v>205.67</v>
      </c>
      <c r="F132" s="34"/>
      <c r="G132" s="34"/>
      <c r="H132" s="34"/>
      <c r="I132" s="34"/>
      <c r="J132" s="34"/>
      <c r="K132" s="34">
        <v>105</v>
      </c>
      <c r="L132" s="34">
        <v>105</v>
      </c>
      <c r="M132" s="34"/>
      <c r="N132" s="34"/>
      <c r="O132" s="34"/>
      <c r="P132" s="40"/>
      <c r="Q132" s="34"/>
      <c r="R132" s="34">
        <f>D:D-K:K</f>
        <v>100.67</v>
      </c>
    </row>
    <row r="133" s="5" customFormat="1" ht="18" customHeight="1" spans="1:18">
      <c r="A133" s="33">
        <v>128</v>
      </c>
      <c r="B133" s="35" t="s">
        <v>223</v>
      </c>
      <c r="C133" s="35" t="s">
        <v>224</v>
      </c>
      <c r="D133" s="34">
        <v>90.2</v>
      </c>
      <c r="E133" s="34">
        <v>86.8</v>
      </c>
      <c r="F133" s="34">
        <v>3.4</v>
      </c>
      <c r="G133" s="34"/>
      <c r="H133" s="34"/>
      <c r="I133" s="34"/>
      <c r="J133" s="34"/>
      <c r="K133" s="34">
        <v>90.2</v>
      </c>
      <c r="L133" s="34">
        <v>86.8</v>
      </c>
      <c r="M133" s="34">
        <v>3.4</v>
      </c>
      <c r="N133" s="34"/>
      <c r="O133" s="34"/>
      <c r="P133" s="40"/>
      <c r="Q133" s="34"/>
      <c r="R133" s="34">
        <f>D:D-K:K</f>
        <v>0</v>
      </c>
    </row>
    <row r="134" s="5" customFormat="1" ht="18" customHeight="1" spans="1:18">
      <c r="A134" s="33">
        <v>129</v>
      </c>
      <c r="B134" s="35" t="s">
        <v>225</v>
      </c>
      <c r="C134" s="35" t="s">
        <v>226</v>
      </c>
      <c r="D134" s="34">
        <v>38.95</v>
      </c>
      <c r="E134" s="34">
        <v>26.85</v>
      </c>
      <c r="F134" s="34">
        <v>12.1</v>
      </c>
      <c r="G134" s="34"/>
      <c r="H134" s="34"/>
      <c r="I134" s="34"/>
      <c r="J134" s="34"/>
      <c r="K134" s="34">
        <v>38.95</v>
      </c>
      <c r="L134" s="34">
        <v>26.85</v>
      </c>
      <c r="M134" s="34">
        <v>12.1</v>
      </c>
      <c r="N134" s="34"/>
      <c r="O134" s="34"/>
      <c r="P134" s="40"/>
      <c r="Q134" s="34"/>
      <c r="R134" s="34">
        <f>D:D-K:K</f>
        <v>0</v>
      </c>
    </row>
    <row r="135" s="7" customFormat="1" ht="18" customHeight="1" spans="1:18">
      <c r="A135" s="33">
        <v>130</v>
      </c>
      <c r="B135" s="35" t="s">
        <v>227</v>
      </c>
      <c r="C135" s="35" t="s">
        <v>228</v>
      </c>
      <c r="D135" s="34">
        <v>49.6</v>
      </c>
      <c r="E135" s="34">
        <v>49.6</v>
      </c>
      <c r="F135" s="34"/>
      <c r="G135" s="34"/>
      <c r="H135" s="34"/>
      <c r="I135" s="34"/>
      <c r="J135" s="34"/>
      <c r="K135" s="34">
        <v>41.47</v>
      </c>
      <c r="L135" s="34">
        <v>41.47</v>
      </c>
      <c r="M135" s="34"/>
      <c r="N135" s="34"/>
      <c r="O135" s="34"/>
      <c r="P135" s="40"/>
      <c r="Q135" s="34"/>
      <c r="R135" s="34">
        <f>D:D-K:K</f>
        <v>8.13</v>
      </c>
    </row>
    <row r="136" s="5" customFormat="1" ht="18" customHeight="1" spans="1:18">
      <c r="A136" s="33">
        <v>131</v>
      </c>
      <c r="B136" s="35" t="s">
        <v>223</v>
      </c>
      <c r="C136" s="35" t="s">
        <v>229</v>
      </c>
      <c r="D136" s="34">
        <v>77.1</v>
      </c>
      <c r="E136" s="34">
        <v>77.1</v>
      </c>
      <c r="F136" s="34"/>
      <c r="G136" s="34"/>
      <c r="H136" s="34"/>
      <c r="I136" s="34"/>
      <c r="J136" s="34"/>
      <c r="K136" s="34">
        <v>77.1</v>
      </c>
      <c r="L136" s="34">
        <v>77.1</v>
      </c>
      <c r="M136" s="34"/>
      <c r="N136" s="34"/>
      <c r="O136" s="34"/>
      <c r="P136" s="40"/>
      <c r="Q136" s="34"/>
      <c r="R136" s="34">
        <f>D:D-K:K</f>
        <v>0</v>
      </c>
    </row>
    <row r="137" s="5" customFormat="1" ht="18" customHeight="1" spans="1:18">
      <c r="A137" s="33">
        <v>132</v>
      </c>
      <c r="B137" s="35" t="s">
        <v>137</v>
      </c>
      <c r="C137" s="35" t="s">
        <v>230</v>
      </c>
      <c r="D137" s="34">
        <v>30.51</v>
      </c>
      <c r="E137" s="34"/>
      <c r="F137" s="34"/>
      <c r="G137" s="34"/>
      <c r="H137" s="34"/>
      <c r="I137" s="34">
        <v>30.51</v>
      </c>
      <c r="J137" s="34"/>
      <c r="K137" s="34">
        <v>30.51</v>
      </c>
      <c r="L137" s="34"/>
      <c r="M137" s="34"/>
      <c r="N137" s="34"/>
      <c r="O137" s="34"/>
      <c r="P137" s="40">
        <v>30.51</v>
      </c>
      <c r="Q137" s="34"/>
      <c r="R137" s="34">
        <f>D:D-K:K</f>
        <v>0</v>
      </c>
    </row>
    <row r="138" s="5" customFormat="1" ht="18" customHeight="1" spans="1:18">
      <c r="A138" s="33">
        <v>133</v>
      </c>
      <c r="B138" s="35" t="s">
        <v>231</v>
      </c>
      <c r="C138" s="35" t="s">
        <v>232</v>
      </c>
      <c r="D138" s="34">
        <v>545.1</v>
      </c>
      <c r="E138" s="48">
        <v>545.1</v>
      </c>
      <c r="F138" s="34"/>
      <c r="G138" s="34"/>
      <c r="H138" s="34"/>
      <c r="I138" s="34"/>
      <c r="J138" s="34"/>
      <c r="K138" s="52">
        <v>532.1</v>
      </c>
      <c r="L138" s="52">
        <v>532.1</v>
      </c>
      <c r="M138" s="34"/>
      <c r="N138" s="34"/>
      <c r="O138" s="34"/>
      <c r="P138" s="40"/>
      <c r="Q138" s="34"/>
      <c r="R138" s="34">
        <f>D:D-K:K</f>
        <v>13</v>
      </c>
    </row>
    <row r="139" s="5" customFormat="1" ht="18" customHeight="1" spans="1:18">
      <c r="A139" s="33">
        <v>134</v>
      </c>
      <c r="B139" s="35" t="s">
        <v>233</v>
      </c>
      <c r="C139" s="35" t="s">
        <v>234</v>
      </c>
      <c r="D139" s="34">
        <v>35.6</v>
      </c>
      <c r="E139" s="34">
        <v>35.6</v>
      </c>
      <c r="F139" s="34"/>
      <c r="G139" s="34"/>
      <c r="H139" s="34"/>
      <c r="I139" s="34"/>
      <c r="J139" s="34"/>
      <c r="K139" s="34">
        <v>33.46</v>
      </c>
      <c r="L139" s="34">
        <v>33.46</v>
      </c>
      <c r="M139" s="34"/>
      <c r="N139" s="34"/>
      <c r="O139" s="34"/>
      <c r="P139" s="40"/>
      <c r="Q139" s="34"/>
      <c r="R139" s="34">
        <f>D:D-K:K</f>
        <v>2.14</v>
      </c>
    </row>
    <row r="140" s="5" customFormat="1" ht="18" customHeight="1" spans="1:18">
      <c r="A140" s="33">
        <v>135</v>
      </c>
      <c r="B140" s="35" t="s">
        <v>233</v>
      </c>
      <c r="C140" s="35" t="s">
        <v>235</v>
      </c>
      <c r="D140" s="34">
        <v>56.7</v>
      </c>
      <c r="E140" s="34"/>
      <c r="F140" s="34">
        <v>56.7</v>
      </c>
      <c r="G140" s="34"/>
      <c r="H140" s="34"/>
      <c r="I140" s="34"/>
      <c r="J140" s="34"/>
      <c r="K140" s="34">
        <v>56.7</v>
      </c>
      <c r="L140" s="34">
        <v>56.7</v>
      </c>
      <c r="M140" s="34"/>
      <c r="N140" s="34"/>
      <c r="O140" s="34"/>
      <c r="P140" s="40"/>
      <c r="Q140" s="34"/>
      <c r="R140" s="34">
        <f>D:D-K:K</f>
        <v>0</v>
      </c>
    </row>
    <row r="141" s="5" customFormat="1" ht="18" customHeight="1" spans="1:18">
      <c r="A141" s="33">
        <v>136</v>
      </c>
      <c r="B141" s="35" t="s">
        <v>225</v>
      </c>
      <c r="C141" s="35" t="s">
        <v>236</v>
      </c>
      <c r="D141" s="34">
        <v>31.3</v>
      </c>
      <c r="E141" s="34">
        <v>31.3</v>
      </c>
      <c r="F141" s="34"/>
      <c r="G141" s="34"/>
      <c r="H141" s="34"/>
      <c r="I141" s="34"/>
      <c r="J141" s="34"/>
      <c r="K141" s="34">
        <v>31.3</v>
      </c>
      <c r="L141" s="34">
        <v>31.3</v>
      </c>
      <c r="M141" s="34"/>
      <c r="N141" s="34"/>
      <c r="O141" s="34"/>
      <c r="P141" s="40"/>
      <c r="Q141" s="34"/>
      <c r="R141" s="34">
        <f>D:D-K:K</f>
        <v>0</v>
      </c>
    </row>
    <row r="142" s="5" customFormat="1" ht="18" customHeight="1" spans="1:18">
      <c r="A142" s="33">
        <v>137</v>
      </c>
      <c r="B142" s="35" t="s">
        <v>237</v>
      </c>
      <c r="C142" s="35" t="s">
        <v>238</v>
      </c>
      <c r="D142" s="34">
        <v>31.5</v>
      </c>
      <c r="E142" s="34">
        <v>25.3</v>
      </c>
      <c r="F142" s="34">
        <v>6.2</v>
      </c>
      <c r="G142" s="34"/>
      <c r="H142" s="34"/>
      <c r="I142" s="34"/>
      <c r="J142" s="34"/>
      <c r="K142" s="34">
        <v>31.5</v>
      </c>
      <c r="L142" s="34">
        <v>25.3</v>
      </c>
      <c r="M142" s="34">
        <v>6.2</v>
      </c>
      <c r="N142" s="34"/>
      <c r="O142" s="34"/>
      <c r="P142" s="40"/>
      <c r="Q142" s="34"/>
      <c r="R142" s="34">
        <f>D:D-K:K</f>
        <v>0</v>
      </c>
    </row>
    <row r="143" s="1" customFormat="1" ht="18" customHeight="1" spans="1:18">
      <c r="A143" s="33">
        <v>138</v>
      </c>
      <c r="B143" s="34" t="s">
        <v>239</v>
      </c>
      <c r="C143" s="34" t="s">
        <v>240</v>
      </c>
      <c r="D143" s="34">
        <v>40</v>
      </c>
      <c r="E143" s="34"/>
      <c r="F143" s="34">
        <v>40</v>
      </c>
      <c r="G143" s="34"/>
      <c r="H143" s="34"/>
      <c r="I143" s="34"/>
      <c r="J143" s="34"/>
      <c r="K143" s="34">
        <v>40</v>
      </c>
      <c r="L143" s="34"/>
      <c r="M143" s="34">
        <v>40</v>
      </c>
      <c r="N143" s="34"/>
      <c r="O143" s="34"/>
      <c r="P143" s="40"/>
      <c r="Q143" s="34"/>
      <c r="R143" s="34">
        <f>D:D-K:K</f>
        <v>0</v>
      </c>
    </row>
    <row r="144" s="1" customFormat="1" ht="18" customHeight="1" spans="1:18">
      <c r="A144" s="33">
        <v>139</v>
      </c>
      <c r="B144" s="34" t="s">
        <v>241</v>
      </c>
      <c r="C144" s="34" t="s">
        <v>242</v>
      </c>
      <c r="D144" s="34">
        <v>30</v>
      </c>
      <c r="E144" s="34"/>
      <c r="F144" s="34"/>
      <c r="G144" s="34"/>
      <c r="H144" s="34"/>
      <c r="I144" s="34">
        <v>30</v>
      </c>
      <c r="J144" s="34"/>
      <c r="K144" s="34">
        <v>30</v>
      </c>
      <c r="L144" s="34"/>
      <c r="M144" s="34"/>
      <c r="N144" s="34"/>
      <c r="O144" s="34"/>
      <c r="P144" s="40">
        <v>30</v>
      </c>
      <c r="Q144" s="34"/>
      <c r="R144" s="34">
        <f>D:D-K:K</f>
        <v>0</v>
      </c>
    </row>
    <row r="145" s="1" customFormat="1" ht="18" customHeight="1" spans="1:18">
      <c r="A145" s="33">
        <v>140</v>
      </c>
      <c r="B145" s="34" t="s">
        <v>243</v>
      </c>
      <c r="C145" s="34" t="s">
        <v>244</v>
      </c>
      <c r="D145" s="34">
        <v>42</v>
      </c>
      <c r="E145" s="34">
        <v>30</v>
      </c>
      <c r="F145" s="34">
        <v>10</v>
      </c>
      <c r="G145" s="34"/>
      <c r="H145" s="34"/>
      <c r="I145" s="34"/>
      <c r="J145" s="34">
        <v>2</v>
      </c>
      <c r="K145" s="34">
        <v>42</v>
      </c>
      <c r="L145" s="34">
        <v>30</v>
      </c>
      <c r="M145" s="34">
        <v>10</v>
      </c>
      <c r="N145" s="34"/>
      <c r="O145" s="34"/>
      <c r="P145" s="40"/>
      <c r="Q145" s="34">
        <v>2</v>
      </c>
      <c r="R145" s="34">
        <f>D:D-K:K</f>
        <v>0</v>
      </c>
    </row>
    <row r="146" s="8" customFormat="1" ht="18" customHeight="1" spans="1:18">
      <c r="A146" s="33">
        <v>141</v>
      </c>
      <c r="B146" s="34" t="s">
        <v>243</v>
      </c>
      <c r="C146" s="34" t="s">
        <v>245</v>
      </c>
      <c r="D146" s="34">
        <v>120</v>
      </c>
      <c r="E146" s="34"/>
      <c r="F146" s="34">
        <v>120</v>
      </c>
      <c r="G146" s="34"/>
      <c r="H146" s="34"/>
      <c r="I146" s="34"/>
      <c r="J146" s="34"/>
      <c r="K146" s="34">
        <v>120</v>
      </c>
      <c r="L146" s="34"/>
      <c r="M146" s="34">
        <v>120</v>
      </c>
      <c r="N146" s="34"/>
      <c r="O146" s="34"/>
      <c r="P146" s="40"/>
      <c r="Q146" s="34"/>
      <c r="R146" s="34">
        <f>D:D-K:K</f>
        <v>0</v>
      </c>
    </row>
    <row r="147" s="1" customFormat="1" ht="18" customHeight="1" spans="1:18">
      <c r="A147" s="33">
        <v>142</v>
      </c>
      <c r="B147" s="34" t="s">
        <v>246</v>
      </c>
      <c r="C147" s="34" t="s">
        <v>247</v>
      </c>
      <c r="D147" s="34">
        <v>65.1</v>
      </c>
      <c r="E147" s="34">
        <v>65.1</v>
      </c>
      <c r="F147" s="34"/>
      <c r="G147" s="34"/>
      <c r="H147" s="34"/>
      <c r="I147" s="34"/>
      <c r="J147" s="34"/>
      <c r="K147" s="34">
        <v>60.1</v>
      </c>
      <c r="L147" s="34">
        <v>60.1</v>
      </c>
      <c r="M147" s="34"/>
      <c r="N147" s="34"/>
      <c r="O147" s="34"/>
      <c r="P147" s="40"/>
      <c r="Q147" s="34"/>
      <c r="R147" s="34">
        <f t="shared" ref="R147:R155" si="3">D:D-K:K</f>
        <v>4.99999999999999</v>
      </c>
    </row>
    <row r="148" s="1" customFormat="1" ht="18" customHeight="1" spans="1:18">
      <c r="A148" s="33">
        <v>143</v>
      </c>
      <c r="B148" s="34" t="s">
        <v>248</v>
      </c>
      <c r="C148" s="34" t="s">
        <v>249</v>
      </c>
      <c r="D148" s="34">
        <v>77.4</v>
      </c>
      <c r="E148" s="34">
        <v>77.4</v>
      </c>
      <c r="F148" s="34"/>
      <c r="G148" s="34"/>
      <c r="H148" s="34"/>
      <c r="I148" s="34"/>
      <c r="J148" s="34"/>
      <c r="K148" s="34">
        <v>77.4</v>
      </c>
      <c r="L148" s="34">
        <v>77.4</v>
      </c>
      <c r="M148" s="34"/>
      <c r="N148" s="34"/>
      <c r="O148" s="34"/>
      <c r="P148" s="40"/>
      <c r="Q148" s="34"/>
      <c r="R148" s="34">
        <f t="shared" si="3"/>
        <v>0</v>
      </c>
    </row>
    <row r="149" s="1" customFormat="1" ht="18" customHeight="1" spans="1:18">
      <c r="A149" s="33">
        <v>144</v>
      </c>
      <c r="B149" s="34" t="s">
        <v>250</v>
      </c>
      <c r="C149" s="34" t="s">
        <v>251</v>
      </c>
      <c r="D149" s="34">
        <v>124.5</v>
      </c>
      <c r="E149" s="34">
        <v>124.5</v>
      </c>
      <c r="F149" s="34"/>
      <c r="G149" s="34"/>
      <c r="H149" s="34"/>
      <c r="I149" s="34"/>
      <c r="J149" s="34"/>
      <c r="K149" s="34">
        <v>124.5</v>
      </c>
      <c r="L149" s="34">
        <v>124.5</v>
      </c>
      <c r="M149" s="34"/>
      <c r="N149" s="34"/>
      <c r="O149" s="34"/>
      <c r="P149" s="40"/>
      <c r="Q149" s="34"/>
      <c r="R149" s="34">
        <f t="shared" si="3"/>
        <v>0</v>
      </c>
    </row>
    <row r="150" s="1" customFormat="1" ht="18" customHeight="1" spans="1:18">
      <c r="A150" s="33">
        <v>145</v>
      </c>
      <c r="B150" s="34" t="s">
        <v>252</v>
      </c>
      <c r="C150" s="34" t="s">
        <v>253</v>
      </c>
      <c r="D150" s="34">
        <v>183.99</v>
      </c>
      <c r="E150" s="34">
        <v>183.99</v>
      </c>
      <c r="F150" s="34"/>
      <c r="G150" s="34"/>
      <c r="H150" s="34"/>
      <c r="I150" s="34"/>
      <c r="J150" s="34"/>
      <c r="K150" s="34">
        <v>183.99</v>
      </c>
      <c r="L150" s="34">
        <v>183.99</v>
      </c>
      <c r="M150" s="34"/>
      <c r="N150" s="34"/>
      <c r="O150" s="34"/>
      <c r="P150" s="40"/>
      <c r="Q150" s="34"/>
      <c r="R150" s="34">
        <f t="shared" si="3"/>
        <v>0</v>
      </c>
    </row>
    <row r="151" s="1" customFormat="1" ht="18" customHeight="1" spans="1:18">
      <c r="A151" s="33">
        <v>146</v>
      </c>
      <c r="B151" s="34" t="s">
        <v>254</v>
      </c>
      <c r="C151" s="34" t="s">
        <v>255</v>
      </c>
      <c r="D151" s="34">
        <v>125.9</v>
      </c>
      <c r="E151" s="34">
        <v>125.9</v>
      </c>
      <c r="F151" s="34"/>
      <c r="G151" s="34"/>
      <c r="H151" s="34"/>
      <c r="I151" s="34"/>
      <c r="J151" s="34"/>
      <c r="K151" s="34">
        <v>124.4</v>
      </c>
      <c r="L151" s="34">
        <v>124.4</v>
      </c>
      <c r="M151" s="34"/>
      <c r="N151" s="34"/>
      <c r="O151" s="34"/>
      <c r="P151" s="40"/>
      <c r="Q151" s="34"/>
      <c r="R151" s="34">
        <f t="shared" si="3"/>
        <v>1.5</v>
      </c>
    </row>
    <row r="152" s="1" customFormat="1" ht="18" customHeight="1" spans="1:18">
      <c r="A152" s="33">
        <v>147</v>
      </c>
      <c r="B152" s="34" t="s">
        <v>256</v>
      </c>
      <c r="C152" s="34" t="s">
        <v>257</v>
      </c>
      <c r="D152" s="34">
        <v>352.63</v>
      </c>
      <c r="E152" s="34">
        <v>352.63</v>
      </c>
      <c r="F152" s="34"/>
      <c r="G152" s="34"/>
      <c r="H152" s="34"/>
      <c r="I152" s="34"/>
      <c r="J152" s="34"/>
      <c r="K152" s="34">
        <v>346.43</v>
      </c>
      <c r="L152" s="34">
        <v>346.43</v>
      </c>
      <c r="M152" s="34"/>
      <c r="N152" s="34"/>
      <c r="O152" s="34"/>
      <c r="P152" s="40"/>
      <c r="Q152" s="34"/>
      <c r="R152" s="34">
        <f t="shared" si="3"/>
        <v>6.19999999999999</v>
      </c>
    </row>
    <row r="153" s="5" customFormat="1" ht="18" customHeight="1" spans="1:18">
      <c r="A153" s="33">
        <v>148</v>
      </c>
      <c r="B153" s="34" t="s">
        <v>258</v>
      </c>
      <c r="C153" s="34" t="s">
        <v>259</v>
      </c>
      <c r="D153" s="34">
        <v>40.5</v>
      </c>
      <c r="E153" s="34"/>
      <c r="F153" s="34"/>
      <c r="G153" s="34"/>
      <c r="H153" s="34"/>
      <c r="I153" s="34">
        <v>40.5</v>
      </c>
      <c r="J153" s="34"/>
      <c r="K153" s="34">
        <v>40.5</v>
      </c>
      <c r="L153" s="34"/>
      <c r="M153" s="34"/>
      <c r="N153" s="34"/>
      <c r="O153" s="34"/>
      <c r="P153" s="40">
        <v>40.5</v>
      </c>
      <c r="Q153" s="34"/>
      <c r="R153" s="34">
        <f t="shared" si="3"/>
        <v>0</v>
      </c>
    </row>
    <row r="154" s="5" customFormat="1" ht="18" customHeight="1" spans="1:18">
      <c r="A154" s="33">
        <v>149</v>
      </c>
      <c r="B154" s="34" t="s">
        <v>258</v>
      </c>
      <c r="C154" s="34" t="s">
        <v>260</v>
      </c>
      <c r="D154" s="34">
        <v>41</v>
      </c>
      <c r="E154" s="34"/>
      <c r="F154" s="34"/>
      <c r="G154" s="34"/>
      <c r="H154" s="34"/>
      <c r="I154" s="34">
        <v>41</v>
      </c>
      <c r="J154" s="34"/>
      <c r="K154" s="34">
        <v>41</v>
      </c>
      <c r="L154" s="34"/>
      <c r="M154" s="34"/>
      <c r="N154" s="34"/>
      <c r="O154" s="34"/>
      <c r="P154" s="40">
        <v>41</v>
      </c>
      <c r="Q154" s="34"/>
      <c r="R154" s="34">
        <f t="shared" si="3"/>
        <v>0</v>
      </c>
    </row>
    <row r="155" s="7" customFormat="1" ht="18" customHeight="1" spans="1:18">
      <c r="A155" s="33">
        <v>150</v>
      </c>
      <c r="B155" s="34" t="s">
        <v>261</v>
      </c>
      <c r="C155" s="34" t="s">
        <v>262</v>
      </c>
      <c r="D155" s="34">
        <v>700.7</v>
      </c>
      <c r="E155" s="34">
        <v>590.1</v>
      </c>
      <c r="F155" s="34">
        <v>50.6</v>
      </c>
      <c r="G155" s="34"/>
      <c r="H155" s="34"/>
      <c r="I155" s="34">
        <v>60</v>
      </c>
      <c r="J155" s="34"/>
      <c r="K155" s="34">
        <v>638.85</v>
      </c>
      <c r="L155" s="34">
        <v>553.13</v>
      </c>
      <c r="M155" s="34">
        <v>50.12</v>
      </c>
      <c r="N155" s="34"/>
      <c r="O155" s="34"/>
      <c r="P155" s="40">
        <v>35.6</v>
      </c>
      <c r="Q155" s="34"/>
      <c r="R155" s="34">
        <f>D:D-K:K</f>
        <v>61.85</v>
      </c>
    </row>
    <row r="156" s="7" customFormat="1" ht="18" customHeight="1" spans="1:18">
      <c r="A156" s="33">
        <v>151</v>
      </c>
      <c r="B156" s="34" t="s">
        <v>261</v>
      </c>
      <c r="C156" s="34" t="s">
        <v>263</v>
      </c>
      <c r="D156" s="34">
        <v>130.86</v>
      </c>
      <c r="E156" s="34">
        <v>130.86</v>
      </c>
      <c r="F156" s="34"/>
      <c r="G156" s="34"/>
      <c r="H156" s="34"/>
      <c r="I156" s="34"/>
      <c r="J156" s="34"/>
      <c r="K156" s="34">
        <v>130.86</v>
      </c>
      <c r="L156" s="34">
        <v>130.86</v>
      </c>
      <c r="M156" s="34"/>
      <c r="N156" s="34"/>
      <c r="O156" s="34"/>
      <c r="P156" s="40"/>
      <c r="Q156" s="34"/>
      <c r="R156" s="34">
        <f>D:D-K:K</f>
        <v>0</v>
      </c>
    </row>
    <row r="157" s="7" customFormat="1" ht="18" customHeight="1" spans="1:18">
      <c r="A157" s="33">
        <v>152</v>
      </c>
      <c r="B157" s="34" t="s">
        <v>264</v>
      </c>
      <c r="C157" s="34" t="s">
        <v>265</v>
      </c>
      <c r="D157" s="34">
        <v>88.6</v>
      </c>
      <c r="E157" s="34">
        <v>88.6</v>
      </c>
      <c r="F157" s="34"/>
      <c r="G157" s="34"/>
      <c r="H157" s="34"/>
      <c r="I157" s="34"/>
      <c r="J157" s="34"/>
      <c r="K157" s="34">
        <v>76.93</v>
      </c>
      <c r="L157" s="34">
        <v>76.93</v>
      </c>
      <c r="M157" s="34"/>
      <c r="N157" s="34"/>
      <c r="O157" s="34"/>
      <c r="P157" s="40"/>
      <c r="Q157" s="34"/>
      <c r="R157" s="34">
        <f>D:D-K:K</f>
        <v>11.67</v>
      </c>
    </row>
    <row r="158" s="5" customFormat="1" ht="18" customHeight="1" spans="1:18">
      <c r="A158" s="33">
        <v>153</v>
      </c>
      <c r="B158" s="34" t="s">
        <v>266</v>
      </c>
      <c r="C158" s="34" t="s">
        <v>267</v>
      </c>
      <c r="D158" s="34">
        <v>60.5</v>
      </c>
      <c r="E158" s="34">
        <v>60.5</v>
      </c>
      <c r="F158" s="34"/>
      <c r="G158" s="34"/>
      <c r="H158" s="34"/>
      <c r="I158" s="34"/>
      <c r="J158" s="34"/>
      <c r="K158" s="34">
        <v>60.5</v>
      </c>
      <c r="L158" s="34">
        <v>60.5</v>
      </c>
      <c r="M158" s="34"/>
      <c r="N158" s="34"/>
      <c r="O158" s="34"/>
      <c r="P158" s="40"/>
      <c r="Q158" s="34"/>
      <c r="R158" s="34">
        <f>D:D-K:K</f>
        <v>0</v>
      </c>
    </row>
    <row r="159" s="5" customFormat="1" ht="18" customHeight="1" spans="1:18">
      <c r="A159" s="33">
        <v>154</v>
      </c>
      <c r="B159" s="34" t="s">
        <v>268</v>
      </c>
      <c r="C159" s="34" t="s">
        <v>269</v>
      </c>
      <c r="D159" s="34">
        <v>326.6</v>
      </c>
      <c r="E159" s="34">
        <v>326.6</v>
      </c>
      <c r="F159" s="34"/>
      <c r="G159" s="34"/>
      <c r="H159" s="34"/>
      <c r="I159" s="34"/>
      <c r="J159" s="34"/>
      <c r="K159" s="34">
        <v>306.6</v>
      </c>
      <c r="L159" s="34">
        <v>306.6</v>
      </c>
      <c r="M159" s="34"/>
      <c r="N159" s="34"/>
      <c r="O159" s="34"/>
      <c r="P159" s="40"/>
      <c r="Q159" s="34"/>
      <c r="R159" s="34">
        <f>D:D-K:K</f>
        <v>20</v>
      </c>
    </row>
    <row r="160" s="1" customFormat="1" ht="18" customHeight="1" spans="1:18">
      <c r="A160" s="33">
        <v>155</v>
      </c>
      <c r="B160" s="34" t="s">
        <v>270</v>
      </c>
      <c r="C160" s="34" t="s">
        <v>271</v>
      </c>
      <c r="D160" s="34">
        <v>90</v>
      </c>
      <c r="E160" s="34">
        <v>83</v>
      </c>
      <c r="F160" s="34">
        <v>3</v>
      </c>
      <c r="G160" s="34">
        <v>4</v>
      </c>
      <c r="H160" s="34"/>
      <c r="I160" s="34"/>
      <c r="J160" s="34"/>
      <c r="K160" s="34">
        <v>90</v>
      </c>
      <c r="L160" s="34">
        <v>83</v>
      </c>
      <c r="M160" s="34">
        <v>3</v>
      </c>
      <c r="N160" s="34">
        <v>4</v>
      </c>
      <c r="O160" s="34"/>
      <c r="P160" s="40"/>
      <c r="Q160" s="34"/>
      <c r="R160" s="34">
        <f>D:D-K:K</f>
        <v>0</v>
      </c>
    </row>
    <row r="161" s="5" customFormat="1" ht="18" customHeight="1" spans="1:18">
      <c r="A161" s="33">
        <v>156</v>
      </c>
      <c r="B161" s="34" t="s">
        <v>272</v>
      </c>
      <c r="C161" s="34" t="s">
        <v>273</v>
      </c>
      <c r="D161" s="34">
        <v>78</v>
      </c>
      <c r="E161" s="34"/>
      <c r="F161" s="34"/>
      <c r="G161" s="34"/>
      <c r="H161" s="34"/>
      <c r="I161" s="34">
        <v>78</v>
      </c>
      <c r="J161" s="34"/>
      <c r="K161" s="34">
        <v>78</v>
      </c>
      <c r="L161" s="34"/>
      <c r="M161" s="34"/>
      <c r="N161" s="34"/>
      <c r="O161" s="34"/>
      <c r="P161" s="40">
        <v>78</v>
      </c>
      <c r="Q161" s="34"/>
      <c r="R161" s="34">
        <f>D:D-K:K</f>
        <v>0</v>
      </c>
    </row>
    <row r="162" customFormat="1" ht="18" customHeight="1" spans="1:18">
      <c r="A162" s="33">
        <v>157</v>
      </c>
      <c r="B162" s="49" t="s">
        <v>274</v>
      </c>
      <c r="C162" s="50" t="s">
        <v>275</v>
      </c>
      <c r="D162" s="51">
        <v>70</v>
      </c>
      <c r="E162" s="50"/>
      <c r="F162" s="50"/>
      <c r="G162" s="50"/>
      <c r="H162" s="50"/>
      <c r="I162" s="50">
        <v>70</v>
      </c>
      <c r="J162" s="50"/>
      <c r="K162" s="50">
        <v>70</v>
      </c>
      <c r="L162" s="50"/>
      <c r="M162" s="50"/>
      <c r="N162" s="50"/>
      <c r="O162" s="50"/>
      <c r="P162" s="53">
        <v>70</v>
      </c>
      <c r="Q162" s="50"/>
      <c r="R162" s="34">
        <f>D:D-K:K</f>
        <v>0</v>
      </c>
    </row>
    <row r="163" customFormat="1" ht="18" customHeight="1" spans="1:18">
      <c r="A163" s="33">
        <v>158</v>
      </c>
      <c r="B163" s="49" t="s">
        <v>207</v>
      </c>
      <c r="C163" s="50" t="s">
        <v>276</v>
      </c>
      <c r="D163" s="51">
        <v>45.2</v>
      </c>
      <c r="E163" s="50"/>
      <c r="F163" s="50">
        <v>10</v>
      </c>
      <c r="G163" s="50">
        <v>1.2</v>
      </c>
      <c r="H163" s="50"/>
      <c r="I163" s="50">
        <v>34</v>
      </c>
      <c r="J163" s="50"/>
      <c r="K163" s="50">
        <v>45.2</v>
      </c>
      <c r="L163" s="50"/>
      <c r="M163" s="50">
        <v>10</v>
      </c>
      <c r="N163" s="50">
        <v>1.2</v>
      </c>
      <c r="O163" s="50"/>
      <c r="P163" s="53">
        <v>34</v>
      </c>
      <c r="Q163" s="50"/>
      <c r="R163" s="34">
        <f>D:D-K:K</f>
        <v>0</v>
      </c>
    </row>
    <row r="164" customFormat="1" ht="18" customHeight="1" spans="1:18">
      <c r="A164" s="33">
        <v>159</v>
      </c>
      <c r="B164" s="49" t="s">
        <v>277</v>
      </c>
      <c r="C164" s="50" t="s">
        <v>278</v>
      </c>
      <c r="D164" s="51">
        <v>46.9</v>
      </c>
      <c r="E164" s="50">
        <v>3</v>
      </c>
      <c r="F164" s="50">
        <v>40</v>
      </c>
      <c r="G164" s="50"/>
      <c r="H164" s="50">
        <v>0.4</v>
      </c>
      <c r="I164" s="50"/>
      <c r="J164" s="50">
        <v>3.5</v>
      </c>
      <c r="K164" s="51">
        <v>46.9</v>
      </c>
      <c r="L164" s="50">
        <v>3</v>
      </c>
      <c r="M164" s="50">
        <v>40</v>
      </c>
      <c r="N164" s="50"/>
      <c r="O164" s="50">
        <v>0.4</v>
      </c>
      <c r="P164" s="53"/>
      <c r="Q164" s="50">
        <v>3.5</v>
      </c>
      <c r="R164" s="34">
        <f>D:D-K:K</f>
        <v>0</v>
      </c>
    </row>
    <row r="165" customFormat="1" ht="18" customHeight="1" spans="1:18">
      <c r="A165" s="33">
        <v>160</v>
      </c>
      <c r="B165" s="49" t="s">
        <v>177</v>
      </c>
      <c r="C165" s="50" t="s">
        <v>279</v>
      </c>
      <c r="D165" s="51">
        <v>859.3</v>
      </c>
      <c r="E165" s="50">
        <v>832</v>
      </c>
      <c r="F165" s="50">
        <v>27.3</v>
      </c>
      <c r="G165" s="50"/>
      <c r="H165" s="50"/>
      <c r="I165" s="50"/>
      <c r="J165" s="50"/>
      <c r="K165" s="50">
        <v>494.97</v>
      </c>
      <c r="L165" s="50">
        <v>467.67</v>
      </c>
      <c r="M165" s="50">
        <v>27.3</v>
      </c>
      <c r="N165" s="50"/>
      <c r="O165" s="50"/>
      <c r="P165" s="53"/>
      <c r="Q165" s="50"/>
      <c r="R165" s="34">
        <f>D:D-K:K</f>
        <v>364.33</v>
      </c>
    </row>
  </sheetData>
  <autoFilter ref="A1:R165">
    <extLst/>
  </autoFilter>
  <mergeCells count="11">
    <mergeCell ref="B1:R1"/>
    <mergeCell ref="D2:J2"/>
    <mergeCell ref="K2:Q2"/>
    <mergeCell ref="E3:J3"/>
    <mergeCell ref="L3:Q3"/>
    <mergeCell ref="A2:A4"/>
    <mergeCell ref="B2:B4"/>
    <mergeCell ref="C2:C4"/>
    <mergeCell ref="D3:D4"/>
    <mergeCell ref="K3:K4"/>
    <mergeCell ref="R2:R4"/>
  </mergeCells>
  <printOptions horizontalCentered="1"/>
  <pageMargins left="0.393055555555556" right="0.393055555555556" top="0.708333333333333" bottom="0.511805555555556" header="0.590277777777778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人生如茶</cp:lastModifiedBy>
  <dcterms:created xsi:type="dcterms:W3CDTF">2022-07-04T02:28:00Z</dcterms:created>
  <dcterms:modified xsi:type="dcterms:W3CDTF">2023-11-24T03:33:19Z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E7C8FC7084CA45E0A32D4F85101B08EB_13</vt:lpwstr>
  </property>
  <property fmtid="{D5CDD505-2E9C-101B-9397-08002B2CF9AE}" pid="3" name="KSOProductBuildVer">
    <vt:lpwstr>2052-12.1.0.15990</vt:lpwstr>
  </property>
</Properties>
</file>