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9765"/>
  </bookViews>
  <sheets>
    <sheet name="省市专项（附件6）" sheetId="7" r:id="rId1"/>
  </sheets>
  <definedNames>
    <definedName name="_xlnm.Print_Titles" localSheetId="0">'省市专项（附件6）'!$1:$4</definedName>
  </definedNames>
  <calcPr calcId="144525"/>
</workbook>
</file>

<file path=xl/calcChain.xml><?xml version="1.0" encoding="utf-8"?>
<calcChain xmlns="http://schemas.openxmlformats.org/spreadsheetml/2006/main">
  <c r="F199" i="7"/>
  <c r="F197"/>
  <c r="F196"/>
  <c r="F194"/>
  <c r="F186"/>
  <c r="F180"/>
  <c r="F170"/>
  <c r="F161"/>
  <c r="F156"/>
  <c r="F155"/>
  <c r="F154"/>
  <c r="F153"/>
  <c r="F152"/>
  <c r="F151"/>
  <c r="F148"/>
  <c r="F147"/>
  <c r="F146"/>
  <c r="F145"/>
  <c r="F144"/>
  <c r="F143"/>
  <c r="F141"/>
  <c r="F125"/>
  <c r="F124"/>
  <c r="F109"/>
  <c r="F108"/>
  <c r="F107"/>
  <c r="F102"/>
  <c r="F100"/>
  <c r="F99"/>
  <c r="F98"/>
  <c r="F84"/>
  <c r="F69"/>
  <c r="F63"/>
  <c r="F52"/>
</calcChain>
</file>

<file path=xl/comments1.xml><?xml version="1.0" encoding="utf-8"?>
<comments xmlns="http://schemas.openxmlformats.org/spreadsheetml/2006/main">
  <authors>
    <author>FPB</author>
  </authors>
  <commentList>
    <comment ref="B55" authorId="0">
      <text>
        <r>
          <rPr>
            <sz val="9"/>
            <rFont val="宋体"/>
            <family val="3"/>
            <charset val="134"/>
          </rPr>
          <t>FPB:
关木岩组吴茱萸种植基地人行便道，属于种植基地的配套项目</t>
        </r>
      </text>
    </comment>
    <comment ref="C55" authorId="0">
      <text>
        <r>
          <rPr>
            <sz val="9"/>
            <rFont val="宋体"/>
            <family val="3"/>
            <charset val="134"/>
          </rPr>
          <t>FPB:
道路长100米，宽2米</t>
        </r>
      </text>
    </comment>
  </commentList>
</comments>
</file>

<file path=xl/sharedStrings.xml><?xml version="1.0" encoding="utf-8"?>
<sst xmlns="http://schemas.openxmlformats.org/spreadsheetml/2006/main" count="1994" uniqueCount="811">
  <si>
    <t>金额单位：万元</t>
  </si>
  <si>
    <t>序号</t>
  </si>
  <si>
    <t>项目名称</t>
  </si>
  <si>
    <t>建设任务</t>
  </si>
  <si>
    <t>补助标准</t>
  </si>
  <si>
    <t>筹资方式</t>
  </si>
  <si>
    <t>绩效目标
（进度计划）</t>
  </si>
  <si>
    <t>时间进度(起止)</t>
  </si>
  <si>
    <t>责任单位</t>
  </si>
  <si>
    <t>备注</t>
  </si>
  <si>
    <t>（中央、省级、市州或县级资金）</t>
  </si>
  <si>
    <t>一</t>
  </si>
  <si>
    <t>省级专项</t>
  </si>
  <si>
    <t>二</t>
  </si>
  <si>
    <t>市级专项</t>
  </si>
  <si>
    <t>实施地点</t>
  </si>
  <si>
    <t>金额</t>
  </si>
  <si>
    <t>合计</t>
  </si>
  <si>
    <t>二酉乡田坳村</t>
  </si>
  <si>
    <t>马底驿乡榨坪村</t>
  </si>
  <si>
    <t>七甲坪镇毛塔村</t>
  </si>
  <si>
    <t>马底驿乡王家村</t>
  </si>
  <si>
    <t>沅陵镇龙溪村</t>
  </si>
  <si>
    <t>北溶乡朱红溪村</t>
  </si>
  <si>
    <t>借母溪乡寨溪坪村</t>
  </si>
  <si>
    <t>马底驿乡学堂湾村</t>
  </si>
  <si>
    <t>清浪乡胜平村</t>
  </si>
  <si>
    <t>清浪乡天湖池村</t>
  </si>
  <si>
    <t>凉水井镇腊塘村</t>
  </si>
  <si>
    <t>凉水井镇牙司溪村</t>
  </si>
  <si>
    <t>凉水井镇张家坪村</t>
  </si>
  <si>
    <t>凉水井镇上道理村</t>
  </si>
  <si>
    <t>凉水井镇文昌阁村</t>
  </si>
  <si>
    <t>凉水井镇杨家坪村</t>
  </si>
  <si>
    <t>凉水井镇莲花坪村</t>
  </si>
  <si>
    <t>凉水井镇广福村</t>
  </si>
  <si>
    <t>山塘维修</t>
  </si>
  <si>
    <t>楠木铺乡庙王山村</t>
  </si>
  <si>
    <t>五强溪镇唐家坪村</t>
  </si>
  <si>
    <t>七甲坪镇金河村</t>
  </si>
  <si>
    <t>清浪乡廉家湾村</t>
  </si>
  <si>
    <t>筲箕湾镇双炉村</t>
  </si>
  <si>
    <t>荔溪乡官坪村</t>
  </si>
  <si>
    <t>荔溪乡楠坪村</t>
  </si>
  <si>
    <t>借母溪乡管山村</t>
  </si>
  <si>
    <t>北溶乡杨家潭村</t>
  </si>
  <si>
    <t>沅陵镇馒头咀村</t>
  </si>
  <si>
    <t>沅陵镇岩罗村</t>
  </si>
  <si>
    <t>凉水井镇棋楠村</t>
  </si>
  <si>
    <t>官庄镇新屋场村</t>
  </si>
  <si>
    <t>官庄镇鱼儿山村</t>
  </si>
  <si>
    <t>官庄镇丛溪口村</t>
  </si>
  <si>
    <t>二酉乡血水潭村</t>
  </si>
  <si>
    <t>二酉乡扎坪村</t>
  </si>
  <si>
    <t>荔溪乡高家村</t>
  </si>
  <si>
    <t>官庄镇政府</t>
  </si>
  <si>
    <t>五强溪镇政府</t>
  </si>
  <si>
    <t>五强溪镇唐家湾社区</t>
  </si>
  <si>
    <t>楠木铺乡政府</t>
  </si>
  <si>
    <t>马底驿乡政府</t>
  </si>
  <si>
    <t>肖家桥乡沿江村</t>
  </si>
  <si>
    <t>肖家桥乡政府</t>
  </si>
  <si>
    <t>杜家坪乡政府</t>
  </si>
  <si>
    <t>盘古乡政府</t>
  </si>
  <si>
    <t>借母溪乡政府</t>
  </si>
  <si>
    <t>筲箕湾镇政府</t>
  </si>
  <si>
    <t>七甲坪镇政府</t>
  </si>
  <si>
    <t>杜家坪乡松溪村</t>
  </si>
  <si>
    <t>二酉乡茶溪村</t>
  </si>
  <si>
    <t>杜家坪乡大金  坪村</t>
  </si>
  <si>
    <t>二酉乡施溪村</t>
  </si>
  <si>
    <t>马底驿乡洞头村</t>
  </si>
  <si>
    <t>七甲坪镇垭头村</t>
  </si>
  <si>
    <t>盘古乡杨溪村</t>
  </si>
  <si>
    <t>肖家桥乡大坪村</t>
  </si>
  <si>
    <t>明溪口镇政府</t>
  </si>
  <si>
    <t>北溶乡政府</t>
  </si>
  <si>
    <t>沅陵镇政府</t>
  </si>
  <si>
    <t>凉水井镇政府</t>
  </si>
  <si>
    <t>2019.12</t>
  </si>
  <si>
    <t>太常团枣村</t>
  </si>
  <si>
    <t>太常栗坡村</t>
  </si>
  <si>
    <t>深溪口文家村</t>
  </si>
  <si>
    <t>深溪口隆兴村</t>
  </si>
  <si>
    <t>凉水井镇洞溪村</t>
  </si>
  <si>
    <t>盘古乡小澎村</t>
  </si>
  <si>
    <t>二酉苗族乡政府</t>
  </si>
  <si>
    <t>二酉苗族乡落鹤坪村</t>
  </si>
  <si>
    <t>荔溪乡政府</t>
  </si>
  <si>
    <t>马底驿乡毛坪村</t>
  </si>
  <si>
    <t>北溶乡桐溪浪村</t>
  </si>
  <si>
    <t>肖家桥乡双坪村</t>
  </si>
  <si>
    <t>大合坪乡政府</t>
  </si>
  <si>
    <t>清浪乡政府</t>
  </si>
  <si>
    <t>陈家滩乡政府</t>
  </si>
  <si>
    <t>火场乡政府</t>
  </si>
  <si>
    <t>茶溪村道路建设</t>
  </si>
  <si>
    <t>二酉乡政府</t>
  </si>
  <si>
    <t>附件6            沅陵县2019年度统筹整合使用财政涉农资金项目明细表（省、市专项）</t>
  </si>
  <si>
    <t>资金 规模</t>
  </si>
  <si>
    <t>计划开工  时间</t>
  </si>
  <si>
    <t>计划完工  时间</t>
  </si>
  <si>
    <t>项目主管      单位</t>
  </si>
  <si>
    <t>项目组织实施单位</t>
  </si>
  <si>
    <t>丛溪口村养牛产业项目</t>
  </si>
  <si>
    <t>新购牛种一批，人工、饲料、药物、保险等</t>
  </si>
  <si>
    <t>0.45万元/头</t>
  </si>
  <si>
    <t>省级</t>
  </si>
  <si>
    <t>帮助贫困人口增收800元/户/年</t>
  </si>
  <si>
    <t>2019.4</t>
  </si>
  <si>
    <t>丛溪口村</t>
  </si>
  <si>
    <t>丛溪口村种植产业项目</t>
  </si>
  <si>
    <t>新增罗汉果种植基地100亩</t>
  </si>
  <si>
    <t>0.3万元/亩</t>
  </si>
  <si>
    <t>松溪村养殖产业项目</t>
  </si>
  <si>
    <t>产业设施升级，养殖青蛙、泥鳅、鱼</t>
  </si>
  <si>
    <t>0.16万元/亩</t>
  </si>
  <si>
    <t>帮助贫困人口增收500元/户.年</t>
  </si>
  <si>
    <t>松溪村</t>
  </si>
  <si>
    <t>松溪村种植产业项目</t>
  </si>
  <si>
    <t>低改、新造茶园</t>
  </si>
  <si>
    <t>0.17万元/亩</t>
  </si>
  <si>
    <t>帮助贫困人口增收800元/户.年</t>
  </si>
  <si>
    <t>施溪村油茶产业项目</t>
  </si>
  <si>
    <t>油茶开发基础设施配套</t>
  </si>
  <si>
    <r>
      <rPr>
        <sz val="9"/>
        <color indexed="8"/>
        <rFont val="宋体"/>
        <family val="3"/>
        <charset val="134"/>
      </rPr>
      <t>0.1</t>
    </r>
    <r>
      <rPr>
        <sz val="9"/>
        <color indexed="8"/>
        <rFont val="宋体"/>
        <family val="3"/>
        <charset val="134"/>
      </rPr>
      <t>万元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亩</t>
    </r>
  </si>
  <si>
    <r>
      <rPr>
        <sz val="9"/>
        <color indexed="8"/>
        <rFont val="宋体"/>
        <family val="3"/>
        <charset val="134"/>
      </rPr>
      <t>帮助43贫困人口创收0.2万元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人</t>
    </r>
    <r>
      <rPr>
        <sz val="9"/>
        <color indexed="8"/>
        <rFont val="宋体"/>
        <family val="3"/>
        <charset val="134"/>
      </rPr>
      <t>.</t>
    </r>
    <r>
      <rPr>
        <sz val="9"/>
        <color indexed="8"/>
        <rFont val="宋体"/>
        <family val="3"/>
        <charset val="134"/>
      </rPr>
      <t>年</t>
    </r>
  </si>
  <si>
    <t>施溪村</t>
  </si>
  <si>
    <t>团坪村养殖产业项目</t>
  </si>
  <si>
    <t>养鸡场鸡苗及饲料，2000羽，饲料33吨</t>
  </si>
  <si>
    <t>大合坪乡团坪村</t>
  </si>
  <si>
    <t>77.2元/羽</t>
  </si>
  <si>
    <t>2019年联系50户贫困户获得收益</t>
  </si>
  <si>
    <t>团坪村</t>
  </si>
  <si>
    <t>团坪村养鸡场附属工程，路及地坪60³混凝土，挡墙150m³，护坡300㎡，化粪池3座，防护网400米，果树100棵</t>
  </si>
  <si>
    <t>路600元/立方、挡土墙300元/立方、护坡50/平方、化粪池2000/个、防护网60元每米、果树100元/棵</t>
  </si>
  <si>
    <t>2019年度联系50户贫困户获得收益</t>
  </si>
  <si>
    <t>高家村种植产业项目</t>
  </si>
  <si>
    <t>种植药材黄柏60余亩</t>
  </si>
  <si>
    <t>0.3万/亩</t>
  </si>
  <si>
    <t>1855人受益，其中贫困户108户416人。</t>
  </si>
  <si>
    <t>高家村</t>
  </si>
  <si>
    <t>六都坪村加工业项目</t>
  </si>
  <si>
    <t>新建250平方米厂房及配套设施</t>
  </si>
  <si>
    <t>凉水井镇六都坪村</t>
  </si>
  <si>
    <t>50/座</t>
  </si>
  <si>
    <t>帮助119户428人贫困人口创收0.05万元/人年</t>
  </si>
  <si>
    <t>六都坪村</t>
  </si>
  <si>
    <t>文家村安全饮水基础设施</t>
  </si>
  <si>
    <t>更换水管（涵盖岩塘组、老屋组、唐家组、文下组、文上组、金子山组）文上组维修水池、金子山组新建水池、老屋组新建水池，全村水管防冻处理。新村部安装水管。</t>
  </si>
  <si>
    <t>0.1万元/人</t>
  </si>
  <si>
    <t>解决全村169贫困人的饮水困难，提供清洁、安全饮用水</t>
  </si>
  <si>
    <t>深溪口便民中心</t>
  </si>
  <si>
    <t>文家村</t>
  </si>
  <si>
    <t>六都坪村道路建设基础设施</t>
  </si>
  <si>
    <t>公路保坎，长30米、高6米、宽1米</t>
  </si>
  <si>
    <t>0.33万/米</t>
  </si>
  <si>
    <t>解决50户210人贫困人口出行及改善生活生产条件</t>
  </si>
  <si>
    <t>人行便道硬化，长9000米、宽1.2米</t>
  </si>
  <si>
    <t>4万/千米</t>
  </si>
  <si>
    <t>解决119户428人贫困人口出行</t>
  </si>
  <si>
    <t>文家村道路建设基础设施</t>
  </si>
  <si>
    <t>新修人行便道（唐家组、文下组、文上组、金子山组、尚山溪组、袁家坪组）老屋组码头整修、新修岩塘组堡坎、新修码头（金子山组、袁家坪组、文上组）</t>
  </si>
  <si>
    <t>0.08万元/人</t>
  </si>
  <si>
    <t>解决169贫困人口的在村出行问题</t>
  </si>
  <si>
    <t>文家村村</t>
  </si>
  <si>
    <t>高家村道路建设基础设施</t>
  </si>
  <si>
    <t>对各组人员集中地方修建宽1米的水泥人行便道</t>
  </si>
  <si>
    <t xml:space="preserve">10万元/Km
</t>
  </si>
  <si>
    <t>修建一条0.3公里长的毛坯路，路面3.5米，路基4.5米</t>
  </si>
  <si>
    <t>109人受益，其中贫困户6户19人</t>
  </si>
  <si>
    <t>对公路踏坊路段进行维修</t>
  </si>
  <si>
    <t xml:space="preserve">20万元/Km
</t>
  </si>
  <si>
    <t>在白岩面组修建15个错车道</t>
  </si>
  <si>
    <t>0.3万/个</t>
  </si>
  <si>
    <t>453人受益其中贫困户16户59人</t>
  </si>
  <si>
    <t>松溪村道路建设基础设施</t>
  </si>
  <si>
    <t>修建下松溪组公路，3.5米宽，1.5公里长</t>
  </si>
  <si>
    <t>35万元/公里</t>
  </si>
  <si>
    <t>解决90名贫困人口出行困难，改善贫困户生产、生活条件</t>
  </si>
  <si>
    <t>大院子人行桥，水泥钢筋桥，3米宽，跨度11米</t>
  </si>
  <si>
    <t>0.73万元/米</t>
  </si>
  <si>
    <t>三组人行桥，水泥钢筋桥，3米宽，跨度11米</t>
  </si>
  <si>
    <t>解决80名贫困人口出行困难，改善贫困户生产、生活条件</t>
  </si>
  <si>
    <t>五组过溪桥，水泥钢筋桥，2米宽，跨度4米</t>
  </si>
  <si>
    <t>1万元/米</t>
  </si>
  <si>
    <t>解决60名贫困人口出行困难，改善贫困户生产、生活条件</t>
  </si>
  <si>
    <t>全村各个组人行便道</t>
  </si>
  <si>
    <t>26元/米</t>
  </si>
  <si>
    <t>解决245名贫困人口出行困难，改善贫困户生产、生活条件</t>
  </si>
  <si>
    <t>施溪村道路建设基础设施</t>
  </si>
  <si>
    <t>硬化宽3.5米、长3.6公里等</t>
  </si>
  <si>
    <r>
      <rPr>
        <sz val="9"/>
        <color indexed="8"/>
        <rFont val="宋体"/>
        <family val="3"/>
        <charset val="134"/>
      </rPr>
      <t>42.2</t>
    </r>
    <r>
      <rPr>
        <sz val="9"/>
        <color indexed="8"/>
        <rFont val="宋体"/>
        <family val="3"/>
        <charset val="134"/>
      </rPr>
      <t>万元</t>
    </r>
    <r>
      <rPr>
        <sz val="9"/>
        <color indexed="8"/>
        <rFont val="宋体"/>
        <family val="3"/>
        <charset val="134"/>
      </rPr>
      <t>/km</t>
    </r>
  </si>
  <si>
    <t>解决96贫困人口的出行困难或改善27贫困户生产、生活条件等</t>
  </si>
  <si>
    <t>团坪村道路建设基础设施</t>
  </si>
  <si>
    <t>村民便道，宽度1米，厚度10公分 共计1000米</t>
  </si>
  <si>
    <r>
      <rPr>
        <sz val="9"/>
        <color indexed="8"/>
        <rFont val="宋体"/>
        <family val="3"/>
        <charset val="134"/>
      </rPr>
      <t>100</t>
    </r>
    <r>
      <rPr>
        <sz val="9"/>
        <color indexed="8"/>
        <rFont val="宋体"/>
        <family val="3"/>
        <charset val="134"/>
      </rPr>
      <t>元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每米</t>
    </r>
  </si>
  <si>
    <r>
      <rPr>
        <sz val="9"/>
        <color indexed="8"/>
        <rFont val="宋体"/>
        <family val="3"/>
        <charset val="134"/>
      </rPr>
      <t>解决贫困户</t>
    </r>
    <r>
      <rPr>
        <sz val="9"/>
        <color indexed="8"/>
        <rFont val="宋体"/>
        <family val="3"/>
        <charset val="134"/>
      </rPr>
      <t>32</t>
    </r>
    <r>
      <rPr>
        <sz val="9"/>
        <color indexed="8"/>
        <rFont val="宋体"/>
        <family val="3"/>
        <charset val="134"/>
      </rPr>
      <t>人出行，方便</t>
    </r>
    <r>
      <rPr>
        <sz val="9"/>
        <color indexed="8"/>
        <rFont val="宋体"/>
        <family val="3"/>
        <charset val="134"/>
      </rPr>
      <t>48</t>
    </r>
    <r>
      <rPr>
        <sz val="9"/>
        <color indexed="8"/>
        <rFont val="宋体"/>
        <family val="3"/>
        <charset val="134"/>
      </rPr>
      <t>亩农田生产。</t>
    </r>
  </si>
  <si>
    <t>村民便道，宽度1米，厚度10公分，部分加垫层5公分 共计1500米</t>
  </si>
  <si>
    <r>
      <rPr>
        <sz val="9"/>
        <color indexed="8"/>
        <rFont val="宋体"/>
        <family val="3"/>
        <charset val="134"/>
      </rPr>
      <t>100</t>
    </r>
    <r>
      <rPr>
        <sz val="9"/>
        <color indexed="8"/>
        <rFont val="宋体"/>
        <family val="3"/>
        <charset val="134"/>
      </rPr>
      <t>元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每米，部分加垫层</t>
    </r>
    <r>
      <rPr>
        <sz val="9"/>
        <color indexed="8"/>
        <rFont val="宋体"/>
        <family val="3"/>
        <charset val="134"/>
      </rPr>
      <t>110</t>
    </r>
    <r>
      <rPr>
        <sz val="9"/>
        <color indexed="8"/>
        <rFont val="宋体"/>
        <family val="3"/>
        <charset val="134"/>
      </rPr>
      <t>元每米</t>
    </r>
  </si>
  <si>
    <r>
      <rPr>
        <sz val="9"/>
        <color indexed="8"/>
        <rFont val="宋体"/>
        <family val="3"/>
        <charset val="134"/>
      </rPr>
      <t>解决贫困户37人出行，方便</t>
    </r>
    <r>
      <rPr>
        <sz val="9"/>
        <color indexed="8"/>
        <rFont val="宋体"/>
        <family val="3"/>
        <charset val="134"/>
      </rPr>
      <t>43</t>
    </r>
    <r>
      <rPr>
        <sz val="9"/>
        <color indexed="8"/>
        <rFont val="宋体"/>
        <family val="3"/>
        <charset val="134"/>
      </rPr>
      <t>亩农田生产。</t>
    </r>
  </si>
  <si>
    <t>机耕道建设，长600米，宽3米</t>
  </si>
  <si>
    <t>66.66元/米</t>
  </si>
  <si>
    <t>改善70户225人农业生产条件</t>
  </si>
  <si>
    <t>文家村农田水利基础设施</t>
  </si>
  <si>
    <t>全村新修农田灌溉渠道</t>
  </si>
  <si>
    <t>解决全村169贫困人的农田灌溉困难，稳固农村农业发展</t>
  </si>
  <si>
    <t>村口滚水坝加高加固加宽</t>
  </si>
  <si>
    <t>0.18万元/人</t>
  </si>
  <si>
    <t>解决全村169贫困人的安全出行问题</t>
  </si>
  <si>
    <t>新修袁家坪冬桃基地机耕道，水泥面铺鹅卵石</t>
  </si>
  <si>
    <t>0.05万元/人</t>
  </si>
  <si>
    <t>解决袁家坪冬桃种植基地交通问题，方便冬桃产业发展，为全村169贫困人口提供便利生产条件</t>
  </si>
  <si>
    <t>丛溪口村农田水利基础设施</t>
  </si>
  <si>
    <t>新修涵洞5米，排水沟60米</t>
  </si>
  <si>
    <t>按现行标准补助</t>
  </si>
  <si>
    <t>解决陈家组公路排水问题</t>
  </si>
  <si>
    <t>郑家组、斗木湾组公路防洪堤，高7米、长60米、宽1米</t>
  </si>
  <si>
    <t>解决5个自然组、350余人安全通行问题</t>
  </si>
  <si>
    <t>张家组防洪堤，高3.5米，长50米，宽1米</t>
  </si>
  <si>
    <t>解决3个自然组、230余人安全通行问题</t>
  </si>
  <si>
    <t>高家村农田水利基础设施</t>
  </si>
  <si>
    <t>高家组修建一条长1000米排水沟</t>
  </si>
  <si>
    <t xml:space="preserve">10万元/km
</t>
  </si>
  <si>
    <t>136人受益，其中贫困户8户31人。</t>
  </si>
  <si>
    <t>银杏坨组修建约800米的排水沟</t>
  </si>
  <si>
    <t>105人受益，其中贫困户5户16人</t>
  </si>
  <si>
    <t>羊球山组修建一条1000米的排水沟</t>
  </si>
  <si>
    <t>10万元/Km</t>
  </si>
  <si>
    <t>186人受益其中贫困户8户34人，</t>
  </si>
  <si>
    <t>架桥溪组修建一条400米的排水沟</t>
  </si>
  <si>
    <t>158人受益，其中贫困户2户8人</t>
  </si>
  <si>
    <t>修建一条长8米宽2米高4米的滚水坝</t>
  </si>
  <si>
    <t xml:space="preserve">0.5万元/m
</t>
  </si>
  <si>
    <t>修建一个长10米，宽2米，高3米的滚水坝</t>
  </si>
  <si>
    <t>158人受益，其中贫困户12户29人。</t>
  </si>
  <si>
    <t>团坪村农田水利基础设施</t>
  </si>
  <si>
    <t>养鸡场过溪滚水坝，长15米，宽6米，高2米、上部路面4米宽</t>
  </si>
  <si>
    <t>700元/立方</t>
  </si>
  <si>
    <t>解除水患，2019年联系50户贫困户获得收益</t>
  </si>
  <si>
    <t>木山坪组过溪滚水坝，长27米，宽2.2米，高2.3米</t>
  </si>
  <si>
    <r>
      <rPr>
        <sz val="9"/>
        <color indexed="8"/>
        <rFont val="宋体"/>
        <family val="3"/>
        <charset val="134"/>
      </rPr>
      <t>方便对岸贫困户5人出行，解决对岸</t>
    </r>
    <r>
      <rPr>
        <sz val="9"/>
        <color indexed="8"/>
        <rFont val="宋体"/>
        <family val="3"/>
        <charset val="134"/>
      </rPr>
      <t>28</t>
    </r>
    <r>
      <rPr>
        <sz val="9"/>
        <color indexed="8"/>
        <rFont val="宋体"/>
        <family val="3"/>
        <charset val="134"/>
      </rPr>
      <t>亩农田生产</t>
    </r>
  </si>
  <si>
    <t>卢家组过溪滚水坝，长25米，宽2.2米，高2.3米</t>
  </si>
  <si>
    <r>
      <rPr>
        <sz val="9"/>
        <color indexed="8"/>
        <rFont val="宋体"/>
        <family val="3"/>
        <charset val="134"/>
      </rPr>
      <t>方便对岸贫困户</t>
    </r>
    <r>
      <rPr>
        <sz val="9"/>
        <color indexed="8"/>
        <rFont val="宋体"/>
        <family val="3"/>
        <charset val="134"/>
      </rPr>
      <t>18</t>
    </r>
    <r>
      <rPr>
        <sz val="9"/>
        <color indexed="8"/>
        <rFont val="宋体"/>
        <family val="3"/>
        <charset val="134"/>
      </rPr>
      <t>人出行，解决对岸</t>
    </r>
    <r>
      <rPr>
        <sz val="9"/>
        <color indexed="8"/>
        <rFont val="宋体"/>
        <family val="3"/>
        <charset val="134"/>
      </rPr>
      <t>21</t>
    </r>
    <r>
      <rPr>
        <sz val="9"/>
        <color indexed="8"/>
        <rFont val="宋体"/>
        <family val="3"/>
        <charset val="134"/>
      </rPr>
      <t>亩农田生产</t>
    </r>
  </si>
  <si>
    <t>土姜坡组过溪滚水坝，长30米，宽2.2米，高2.3米</t>
  </si>
  <si>
    <t>800元/立方</t>
  </si>
  <si>
    <r>
      <rPr>
        <sz val="9"/>
        <color indexed="8"/>
        <rFont val="宋体"/>
        <family val="3"/>
        <charset val="134"/>
      </rPr>
      <t>方便对岸贫困户12人出行，解决对岸</t>
    </r>
    <r>
      <rPr>
        <sz val="9"/>
        <color indexed="8"/>
        <rFont val="宋体"/>
        <family val="3"/>
        <charset val="134"/>
      </rPr>
      <t>21</t>
    </r>
    <r>
      <rPr>
        <sz val="9"/>
        <color indexed="8"/>
        <rFont val="宋体"/>
        <family val="3"/>
        <charset val="134"/>
      </rPr>
      <t>亩农田生产</t>
    </r>
  </si>
  <si>
    <t>文家村环境整治基础设施</t>
  </si>
  <si>
    <t>全村新修排水沟，新修垃圾焚烧池</t>
  </si>
  <si>
    <t>0.09万元/人</t>
  </si>
  <si>
    <t>解散169贫困人口的生活环境问题</t>
  </si>
  <si>
    <t>丛溪口村环境整治基础设施</t>
  </si>
  <si>
    <t>需购买小垃圾焚烧炉260个、垃圾桶260个，主干道沿线卫生整治清爽</t>
  </si>
  <si>
    <t>改善全村卫生环境，打造宜居乡村</t>
  </si>
  <si>
    <t>施溪村环境整治基础设施</t>
  </si>
  <si>
    <t>全村16个村民小组环境卫生整治</t>
  </si>
  <si>
    <t>改善全村居民生活条件</t>
  </si>
  <si>
    <t>杨家潭村养牛产业</t>
  </si>
  <si>
    <t>黄牛养殖</t>
  </si>
  <si>
    <t>600元/人</t>
  </si>
  <si>
    <t>市级</t>
  </si>
  <si>
    <t>106户333人受益</t>
  </si>
  <si>
    <t>杨家潭村</t>
  </si>
  <si>
    <t>朱红溪村吴茱萸种植基地培管费</t>
  </si>
  <si>
    <t>种植基地面积45亩</t>
  </si>
  <si>
    <t>1111元/亩</t>
  </si>
  <si>
    <t>帮助163户，526人解决困难</t>
  </si>
  <si>
    <t>朱红溪村</t>
  </si>
  <si>
    <t>朱红溪村种植产业</t>
  </si>
  <si>
    <t>吴茱萸种植</t>
  </si>
  <si>
    <t>按现行市场标准补助</t>
  </si>
  <si>
    <t>驮子口村电商中心</t>
  </si>
  <si>
    <t>1、农特商品储存室一间（22㎡）
2、电商交易办公室一间（44㎡）
     a、电脑一台
     b、打印机一台
     c、真空打包机一台
3、农特产品展示间一间（44㎡）
     a、展示柜若干
4、商务接待室一间（22㎡）</t>
  </si>
  <si>
    <t>陈家滩乡驮子口村</t>
  </si>
  <si>
    <t>132个平方，每个平方1515.2元</t>
  </si>
  <si>
    <t>惠及驮子口村175户600人贫困户</t>
  </si>
  <si>
    <t>驮子口村</t>
  </si>
  <si>
    <t>荆竹溪村龙虾养殖产业</t>
  </si>
  <si>
    <t>入股分红每年5万元，村级集体经济利润占40%，贫困户分红利润60%</t>
  </si>
  <si>
    <t>大合坪乡黄狮垭村</t>
  </si>
  <si>
    <r>
      <rPr>
        <sz val="9"/>
        <color indexed="8"/>
        <rFont val="宋体"/>
        <family val="3"/>
        <charset val="134"/>
      </rPr>
      <t>帮助</t>
    </r>
    <r>
      <rPr>
        <sz val="9"/>
        <color indexed="8"/>
        <rFont val="宋体"/>
        <family val="3"/>
        <charset val="134"/>
      </rPr>
      <t>363</t>
    </r>
    <r>
      <rPr>
        <sz val="9"/>
        <color indexed="8"/>
        <rFont val="宋体"/>
        <family val="3"/>
        <charset val="134"/>
      </rPr>
      <t>贫困人口创收</t>
    </r>
    <r>
      <rPr>
        <sz val="9"/>
        <color indexed="8"/>
        <rFont val="宋体"/>
        <family val="3"/>
        <charset val="134"/>
      </rPr>
      <t>0.0083</t>
    </r>
    <r>
      <rPr>
        <sz val="9"/>
        <color indexed="8"/>
        <rFont val="宋体"/>
        <family val="3"/>
        <charset val="134"/>
      </rPr>
      <t>万元每人每年</t>
    </r>
  </si>
  <si>
    <t>荆竹溪村</t>
  </si>
  <si>
    <t>庄屋坪村龙虾养殖产业</t>
  </si>
  <si>
    <t>龙虾养殖</t>
  </si>
  <si>
    <r>
      <rPr>
        <sz val="9"/>
        <color indexed="8"/>
        <rFont val="宋体"/>
        <family val="3"/>
        <charset val="134"/>
      </rPr>
      <t>全村贫困户</t>
    </r>
    <r>
      <rPr>
        <sz val="9"/>
        <color indexed="8"/>
        <rFont val="宋体"/>
        <family val="3"/>
        <charset val="134"/>
      </rPr>
      <t>107</t>
    </r>
    <r>
      <rPr>
        <sz val="9"/>
        <color indexed="8"/>
        <rFont val="宋体"/>
        <family val="3"/>
        <charset val="134"/>
      </rPr>
      <t>户</t>
    </r>
    <r>
      <rPr>
        <sz val="9"/>
        <color indexed="8"/>
        <rFont val="宋体"/>
        <family val="3"/>
        <charset val="134"/>
      </rPr>
      <t>307</t>
    </r>
    <r>
      <rPr>
        <sz val="9"/>
        <color indexed="8"/>
        <rFont val="宋体"/>
        <family val="3"/>
        <charset val="134"/>
      </rPr>
      <t>人受益</t>
    </r>
  </si>
  <si>
    <t>庄屋坪村</t>
  </si>
  <si>
    <t>血水潭村冬桃产业</t>
  </si>
  <si>
    <t>60亩冬桃开发及基础设施配套</t>
  </si>
  <si>
    <r>
      <rPr>
        <sz val="9"/>
        <color indexed="8"/>
        <rFont val="宋体"/>
        <family val="3"/>
        <charset val="134"/>
      </rPr>
      <t>1.6</t>
    </r>
    <r>
      <rPr>
        <sz val="9"/>
        <color indexed="8"/>
        <rFont val="宋体"/>
        <family val="3"/>
        <charset val="134"/>
      </rPr>
      <t>万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亩</t>
    </r>
  </si>
  <si>
    <t>每年帮助50个贫困人口创收</t>
  </si>
  <si>
    <t>血水潭村</t>
  </si>
  <si>
    <t>杨柳垭村养蜂产业</t>
  </si>
  <si>
    <t>按照贫困户每户2箱蜂的标准为72户贫困户发放144箱蜂进行养殖。</t>
  </si>
  <si>
    <t>二酉乡杨柳垭村</t>
  </si>
  <si>
    <t>600元/箱及技术培训费用</t>
  </si>
  <si>
    <r>
      <rPr>
        <sz val="9"/>
        <color indexed="8"/>
        <rFont val="宋体"/>
        <family val="3"/>
        <charset val="134"/>
      </rPr>
      <t>帮助250名贫困人口创收208元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人</t>
    </r>
    <r>
      <rPr>
        <sz val="9"/>
        <color indexed="8"/>
        <rFont val="宋体"/>
        <family val="3"/>
        <charset val="134"/>
      </rPr>
      <t>.</t>
    </r>
    <r>
      <rPr>
        <sz val="9"/>
        <color indexed="8"/>
        <rFont val="宋体"/>
        <family val="3"/>
        <charset val="134"/>
      </rPr>
      <t>年</t>
    </r>
  </si>
  <si>
    <t>杨柳垭村</t>
  </si>
  <si>
    <t>扎坪村辣椒种植产业</t>
  </si>
  <si>
    <t>扎坪村公路沿线综合条件适宜的区域种植辣椒100亩</t>
  </si>
  <si>
    <r>
      <rPr>
        <sz val="9"/>
        <color rgb="FF000000"/>
        <rFont val="宋体"/>
        <family val="3"/>
        <charset val="134"/>
      </rPr>
      <t>0.18</t>
    </r>
    <r>
      <rPr>
        <sz val="9"/>
        <color indexed="8"/>
        <rFont val="宋体"/>
        <family val="3"/>
        <charset val="134"/>
      </rPr>
      <t>万元</t>
    </r>
    <r>
      <rPr>
        <sz val="9"/>
        <color rgb="FF000000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亩等</t>
    </r>
  </si>
  <si>
    <r>
      <rPr>
        <sz val="9"/>
        <color rgb="FF000000"/>
        <rFont val="宋体"/>
        <family val="3"/>
        <charset val="134"/>
      </rPr>
      <t>帮助</t>
    </r>
    <r>
      <rPr>
        <sz val="9"/>
        <color indexed="8"/>
        <rFont val="宋体"/>
        <family val="3"/>
        <charset val="134"/>
      </rPr>
      <t>59</t>
    </r>
    <r>
      <rPr>
        <sz val="9"/>
        <color rgb="FF000000"/>
        <rFont val="宋体"/>
        <family val="3"/>
        <charset val="134"/>
      </rPr>
      <t>户贫困人口创收</t>
    </r>
    <r>
      <rPr>
        <sz val="9"/>
        <color indexed="8"/>
        <rFont val="宋体"/>
        <family val="3"/>
        <charset val="134"/>
      </rPr>
      <t>0.152</t>
    </r>
    <r>
      <rPr>
        <sz val="9"/>
        <color rgb="FF000000"/>
        <rFont val="宋体"/>
        <family val="3"/>
        <charset val="134"/>
      </rPr>
      <t>万元</t>
    </r>
    <r>
      <rPr>
        <sz val="9"/>
        <color indexed="8"/>
        <rFont val="宋体"/>
        <family val="3"/>
        <charset val="134"/>
      </rPr>
      <t>/</t>
    </r>
    <r>
      <rPr>
        <sz val="9"/>
        <color rgb="FF000000"/>
        <rFont val="宋体"/>
        <family val="3"/>
        <charset val="134"/>
      </rPr>
      <t>人</t>
    </r>
    <r>
      <rPr>
        <sz val="9"/>
        <color indexed="8"/>
        <rFont val="宋体"/>
        <family val="3"/>
        <charset val="134"/>
      </rPr>
      <t>.</t>
    </r>
    <r>
      <rPr>
        <sz val="9"/>
        <color rgb="FF000000"/>
        <rFont val="宋体"/>
        <family val="3"/>
        <charset val="134"/>
      </rPr>
      <t>年</t>
    </r>
  </si>
  <si>
    <t>扎坪村</t>
  </si>
  <si>
    <t>黄壤坪村养殖产业</t>
  </si>
  <si>
    <t>扩建青蛙养殖基地及稻花鱼养殖20亩</t>
  </si>
  <si>
    <t>官庄镇黄壤坪村</t>
  </si>
  <si>
    <t>1万元/亩</t>
  </si>
  <si>
    <t>帮助贫困人口创收0.2万元/户/年</t>
  </si>
  <si>
    <t>黄壤坪村</t>
  </si>
  <si>
    <t>鱼儿山村旅游业</t>
  </si>
  <si>
    <t>乡村旅游扶贫产业项目</t>
  </si>
  <si>
    <t>帮助贫困人口创收</t>
  </si>
  <si>
    <t>鱼儿山村</t>
  </si>
  <si>
    <t>两岔溪村种植产业</t>
  </si>
  <si>
    <t>苦荞320亩</t>
  </si>
  <si>
    <t>借母溪乡两岔溪村</t>
  </si>
  <si>
    <t>100元/亩</t>
  </si>
  <si>
    <t>帮助260人贫困人口创收150000元</t>
  </si>
  <si>
    <t>两岔溪村</t>
  </si>
  <si>
    <t>寨溪坪村油茶低改</t>
  </si>
  <si>
    <t>完善油茶低改项目200亩</t>
  </si>
  <si>
    <t>每亩800元</t>
  </si>
  <si>
    <t>寨溪坪村</t>
  </si>
  <si>
    <t>寨溪坪村辣椒种植产业园</t>
  </si>
  <si>
    <t>建设辣椒种植产业园</t>
  </si>
  <si>
    <t>每人1230元</t>
  </si>
  <si>
    <t>委托帮扶195人贫困户，40万资金注入，为贫困人口注入委托帮扶资金20万元，每年为贫困人口保底分红200元</t>
  </si>
  <si>
    <t>官坪村养蜂产业</t>
  </si>
  <si>
    <t>养蜂30箱</t>
  </si>
  <si>
    <t>预计年收益2万元</t>
  </si>
  <si>
    <t xml:space="preserve">官坪村 </t>
  </si>
  <si>
    <t>楠坪村生猪养殖场产业</t>
  </si>
  <si>
    <t>新建猪场10间，完善猪场排污处理</t>
  </si>
  <si>
    <t>帮助699贫困人口创收55元/人.年</t>
  </si>
  <si>
    <t>楠坪村</t>
  </si>
  <si>
    <t>桐油坪村种植产业</t>
  </si>
  <si>
    <t>大棚蔬菜</t>
  </si>
  <si>
    <t>凉水井镇桐油坪村</t>
  </si>
  <si>
    <t>桐油坪村</t>
  </si>
  <si>
    <t>王家岭村养殖产业</t>
  </si>
  <si>
    <t>蛋鸡养殖</t>
  </si>
  <si>
    <t>凉水井镇王家岭村</t>
  </si>
  <si>
    <t>帮助120户356人贫困人口创收</t>
  </si>
  <si>
    <t>王家岭村</t>
  </si>
  <si>
    <t>马底驿乡</t>
  </si>
  <si>
    <t>洞头村冬桃种植产业</t>
  </si>
  <si>
    <t>80亩冬桃基地生产管理发展资金</t>
  </si>
  <si>
    <t>1250元每亩</t>
  </si>
  <si>
    <t>贫困户40户，142人可享受产业分红</t>
  </si>
  <si>
    <t>洞头村</t>
  </si>
  <si>
    <t>王家村养殖产业</t>
  </si>
  <si>
    <t>扶持72户贫困户自主发展特色种养业</t>
  </si>
  <si>
    <t>养猪500元/头，养蜂100元/桶</t>
  </si>
  <si>
    <t>帮助72户252个贫困人口户均年增收4000元</t>
  </si>
  <si>
    <t>王家村</t>
  </si>
  <si>
    <t>学堂湾村种养殖产业</t>
  </si>
  <si>
    <t>养蜂50箱，种植红心蜜柚</t>
  </si>
  <si>
    <t>1200元/箱，36元/人</t>
  </si>
  <si>
    <t>全村1038人受益，其中贫困人口378人</t>
  </si>
  <si>
    <t>学堂湾村</t>
  </si>
  <si>
    <t>榨坪村养殖业产业</t>
  </si>
  <si>
    <t>兔子基地棚两个长26.4米宽18米</t>
  </si>
  <si>
    <t>310元/平方米</t>
  </si>
  <si>
    <t>219户726贫困人口受益</t>
  </si>
  <si>
    <t>榨坪村</t>
  </si>
  <si>
    <t>杨溪村种植业产业</t>
  </si>
  <si>
    <t>水果种植30亩</t>
  </si>
  <si>
    <t>杨溪村</t>
  </si>
  <si>
    <t>金河村种植业产业</t>
  </si>
  <si>
    <t>无花果种植、管护</t>
  </si>
  <si>
    <t>金河村</t>
  </si>
  <si>
    <t>金河村发展农机专业合作社</t>
  </si>
  <si>
    <t>购买农机设备1台，资产入股农机专业合作社。</t>
  </si>
  <si>
    <t>帮助全村92户贫困人口278人创收100元/人/年</t>
  </si>
  <si>
    <t>柳叶潭村泥鳅养殖产业</t>
  </si>
  <si>
    <t>发展泥鳅特色养殖大概20亩</t>
  </si>
  <si>
    <t>七甲坪镇柳叶潭村</t>
  </si>
  <si>
    <t>5000元每亩</t>
  </si>
  <si>
    <t>帮助全村 112户贫困人口369人创收约150元/人/年</t>
  </si>
  <si>
    <t>柳叶潭村</t>
  </si>
  <si>
    <t>廉家湾村花椒种植产业</t>
  </si>
  <si>
    <t>花椒种植</t>
  </si>
  <si>
    <t>清浪乡廉家湾村全村</t>
  </si>
  <si>
    <t>137元/人</t>
  </si>
  <si>
    <t>帮助582个贫困人口创收</t>
  </si>
  <si>
    <t>廉家湾村</t>
  </si>
  <si>
    <t>罗家坪村种植小水果产业</t>
  </si>
  <si>
    <t>种植小水果</t>
  </si>
  <si>
    <t>清浪乡罗家坪村全村</t>
  </si>
  <si>
    <t>帮助292个贫困人口创收0.01万元/人/年</t>
  </si>
  <si>
    <t>罗家坪村</t>
  </si>
  <si>
    <t>天湖池村药材种植产业</t>
  </si>
  <si>
    <t>发展药材种植</t>
  </si>
  <si>
    <t>清浪乡天湖池全村</t>
  </si>
  <si>
    <t>560元/人</t>
  </si>
  <si>
    <t>帮助177个贫困人口创收</t>
  </si>
  <si>
    <t>天湖池村</t>
  </si>
  <si>
    <t>团枣村水产养殖产业</t>
  </si>
  <si>
    <t>5亩水产养殖</t>
  </si>
  <si>
    <t>1万元每亩</t>
  </si>
  <si>
    <t>预计为村集体经济每年增收3万元</t>
  </si>
  <si>
    <t>太常便民中心</t>
  </si>
  <si>
    <t>团枣村</t>
  </si>
  <si>
    <t>团枣村产业发展项目</t>
  </si>
  <si>
    <t>入股新型经营主体</t>
  </si>
  <si>
    <t>预计为村集体经济每年增收1万元</t>
  </si>
  <si>
    <t>双坪村中蜂养殖产</t>
  </si>
  <si>
    <t>中蜂养殖</t>
  </si>
  <si>
    <t>帮助185户667人贫困人口创收</t>
  </si>
  <si>
    <t>双坪村</t>
  </si>
  <si>
    <t>双坪村农业养猪产</t>
  </si>
  <si>
    <t>与沅陵县旺顺农业开发公司参股</t>
  </si>
  <si>
    <t>3万元/年</t>
  </si>
  <si>
    <t>帮助本村贫困人口创收2.1万元/户/年</t>
  </si>
  <si>
    <t>龙溪村农产品电商销售平台</t>
  </si>
  <si>
    <t>沅陵城区新建电商平台1个</t>
  </si>
  <si>
    <r>
      <rPr>
        <sz val="9"/>
        <color indexed="8"/>
        <rFont val="宋体"/>
        <family val="3"/>
        <charset val="134"/>
      </rPr>
      <t>帮助115户贫困人口创收</t>
    </r>
    <r>
      <rPr>
        <sz val="9"/>
        <color indexed="8"/>
        <rFont val="宋体"/>
        <family val="3"/>
        <charset val="134"/>
      </rPr>
      <t>_0.05</t>
    </r>
    <r>
      <rPr>
        <sz val="9"/>
        <color indexed="8"/>
        <rFont val="宋体"/>
        <family val="3"/>
        <charset val="134"/>
      </rPr>
      <t>万元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人</t>
    </r>
    <r>
      <rPr>
        <sz val="9"/>
        <color indexed="8"/>
        <rFont val="宋体"/>
        <family val="3"/>
        <charset val="134"/>
      </rPr>
      <t>.</t>
    </r>
    <r>
      <rPr>
        <sz val="9"/>
        <color indexed="8"/>
        <rFont val="宋体"/>
        <family val="3"/>
        <charset val="134"/>
      </rPr>
      <t>年，村集体创收1.6万元</t>
    </r>
  </si>
  <si>
    <t>龙溪村</t>
  </si>
  <si>
    <t>馒头咀村果蔬种植产业项目</t>
  </si>
  <si>
    <t>抗旱灌溉设施</t>
  </si>
  <si>
    <t>沅陵镇馒头村</t>
  </si>
  <si>
    <t>50元/亩</t>
  </si>
  <si>
    <t>帮助565人贫困人口创收200元/人/年</t>
  </si>
  <si>
    <t>馒头咀村</t>
  </si>
  <si>
    <t>岩罗村山羊养殖产业项目</t>
  </si>
  <si>
    <t>山羊养殖</t>
  </si>
  <si>
    <t>岩罗村</t>
  </si>
  <si>
    <t>桐溪浪村农田水利</t>
  </si>
  <si>
    <t>中里溪滚水坝建设</t>
  </si>
  <si>
    <t>解决贫困户的农田保护条件</t>
  </si>
  <si>
    <t>桐溪浪村</t>
  </si>
  <si>
    <t>杨家潭村道路建设</t>
  </si>
  <si>
    <t>坪家岭通达公路580米</t>
  </si>
  <si>
    <t>1.7万/千米</t>
  </si>
  <si>
    <t>帮助30余人解决交通出行问题</t>
  </si>
  <si>
    <t>卢家界的通组公路1000米</t>
  </si>
  <si>
    <t>2万/千米</t>
  </si>
  <si>
    <t>解决8户近30人出行问题</t>
  </si>
  <si>
    <t>杨家潭组通达公路建设，道路长400米，路基宽5.5米</t>
  </si>
  <si>
    <t>10万元/公里</t>
  </si>
  <si>
    <t>解决18余户近57人口的方便出行问题</t>
  </si>
  <si>
    <t>杨家潭村环境整治</t>
  </si>
  <si>
    <t>杨家潭村垃圾焚烧炉5个</t>
  </si>
  <si>
    <t>1万/个</t>
  </si>
  <si>
    <t>解决5个组环境整治问题</t>
  </si>
  <si>
    <t>蒋家溪组通达公路建设，道路长1.5公里，路基宽5米</t>
  </si>
  <si>
    <t>7万元/公里</t>
  </si>
  <si>
    <t>解决10余户近40人口的方便出行问题</t>
  </si>
  <si>
    <t>杨家潭村入组人行便道，5户以上的入组公路2000米</t>
  </si>
  <si>
    <t>90元/米</t>
  </si>
  <si>
    <t>解决全村人口的方便出行问题</t>
  </si>
  <si>
    <t>朱红溪村安全饮水</t>
  </si>
  <si>
    <t>关木岩组吴茱萸种植基地水池20立方米</t>
  </si>
  <si>
    <t>1500元/立方米</t>
  </si>
  <si>
    <t>朱红溪村道路建设</t>
  </si>
  <si>
    <t>渡江嘴老茶园机耕道建设，道路长400米，宽2米</t>
  </si>
  <si>
    <t>250元/米</t>
  </si>
  <si>
    <t>陈家滩村道路建设</t>
  </si>
  <si>
    <t>集镇及周边人行道路建设</t>
  </si>
  <si>
    <t>陈家滩乡陈家  滩村</t>
  </si>
  <si>
    <t>解决贫困人口的出行困难</t>
  </si>
  <si>
    <t>陈家滩村</t>
  </si>
  <si>
    <t>砚石溪村道路建设</t>
  </si>
  <si>
    <t>赵家庄组道路硬化工程</t>
  </si>
  <si>
    <t>陈家滩乡砚石  溪村</t>
  </si>
  <si>
    <t>砚石溪村</t>
  </si>
  <si>
    <t>马鞍潭村农田水利</t>
  </si>
  <si>
    <t>朱木坪组滚水坝建设</t>
  </si>
  <si>
    <t>大合坪乡马鞍  潭村</t>
  </si>
  <si>
    <t>改善132户471人贫困户生产、生活条件等</t>
  </si>
  <si>
    <t>马鞍潭村</t>
  </si>
  <si>
    <t>叶家坪组滚水坝建设</t>
  </si>
  <si>
    <t>改善134户477人贫困户生产、生活条件等</t>
  </si>
  <si>
    <t>滚水坝建设</t>
  </si>
  <si>
    <t>改善34户130人贫困户生产、生活条件等</t>
  </si>
  <si>
    <t>大合坪乡廖家坪村滚水坝</t>
  </si>
  <si>
    <t>建设滚水坝30米</t>
  </si>
  <si>
    <t>大合坪乡廖家坪村</t>
  </si>
  <si>
    <r>
      <rPr>
        <sz val="9"/>
        <color theme="1"/>
        <rFont val="宋体"/>
        <family val="3"/>
        <charset val="134"/>
      </rPr>
      <t>每立方米</t>
    </r>
    <r>
      <rPr>
        <sz val="9"/>
        <color theme="1"/>
        <rFont val="The "/>
        <family val="1"/>
      </rPr>
      <t>700</t>
    </r>
    <r>
      <rPr>
        <sz val="9"/>
        <color theme="1"/>
        <rFont val="宋体"/>
        <family val="3"/>
        <charset val="134"/>
      </rPr>
      <t>元</t>
    </r>
  </si>
  <si>
    <r>
      <rPr>
        <sz val="9"/>
        <color theme="1"/>
        <rFont val="宋体"/>
        <family val="3"/>
        <charset val="134"/>
      </rPr>
      <t>惠及</t>
    </r>
    <r>
      <rPr>
        <sz val="9"/>
        <color theme="1"/>
        <rFont val="The "/>
        <family val="1"/>
      </rPr>
      <t>300</t>
    </r>
    <r>
      <rPr>
        <sz val="9"/>
        <color theme="1"/>
        <rFont val="宋体"/>
        <family val="3"/>
        <charset val="134"/>
      </rPr>
      <t>亩稻田的作业，改善</t>
    </r>
    <r>
      <rPr>
        <sz val="9"/>
        <color theme="1"/>
        <rFont val="The "/>
        <family val="1"/>
      </rPr>
      <t>100</t>
    </r>
    <r>
      <rPr>
        <sz val="9"/>
        <color theme="1"/>
        <rFont val="宋体"/>
        <family val="3"/>
        <charset val="134"/>
      </rPr>
      <t>多贫困人口生产条</t>
    </r>
  </si>
  <si>
    <t>廖家坪村委会</t>
  </si>
  <si>
    <t>大合坪乡廖家坪村卢家坪坪机耕道硬化</t>
  </si>
  <si>
    <t>机耕道硬化</t>
  </si>
  <si>
    <r>
      <rPr>
        <sz val="9"/>
        <color theme="1"/>
        <rFont val="宋体"/>
        <family val="3"/>
        <charset val="134"/>
      </rPr>
      <t>每立方米3</t>
    </r>
    <r>
      <rPr>
        <sz val="9"/>
        <color theme="1"/>
        <rFont val="The "/>
        <family val="1"/>
      </rPr>
      <t>00</t>
    </r>
    <r>
      <rPr>
        <sz val="9"/>
        <color theme="1"/>
        <rFont val="宋体"/>
        <family val="3"/>
        <charset val="134"/>
      </rPr>
      <t>元</t>
    </r>
  </si>
  <si>
    <t>惠及300亩稻田农机作业</t>
  </si>
  <si>
    <t>松溪村道路建设</t>
  </si>
  <si>
    <t>人行道路建设</t>
  </si>
  <si>
    <t>解决73户244人贫困人口的出行困难</t>
  </si>
  <si>
    <t>大金坪村道路建设</t>
  </si>
  <si>
    <t>过溪人行便桥</t>
  </si>
  <si>
    <t>大金坪村</t>
  </si>
  <si>
    <t>通畅公路建设</t>
  </si>
  <si>
    <t>茶溪村</t>
  </si>
  <si>
    <t>高竹坪村农田水利</t>
  </si>
  <si>
    <t>机耕道建设</t>
  </si>
  <si>
    <t>二酉乡高竹坪村</t>
  </si>
  <si>
    <t>改善贫困户生产条件</t>
  </si>
  <si>
    <t>高竹坪村</t>
  </si>
  <si>
    <t>莲花池村道路建设</t>
  </si>
  <si>
    <t>人行步道路面硬化</t>
  </si>
  <si>
    <t>二酉乡莲花池村</t>
  </si>
  <si>
    <t>莲花池村</t>
  </si>
  <si>
    <t>落鹤坪村道路建设</t>
  </si>
  <si>
    <t>人行主干道硬化</t>
  </si>
  <si>
    <t>二酉乡落鹤坪村</t>
  </si>
  <si>
    <t>落鹤坪村</t>
  </si>
  <si>
    <t>落鹤坪村农田水利</t>
  </si>
  <si>
    <t>落鹤坪村过溪灌溉工程，长50米、高5米</t>
  </si>
  <si>
    <t>解决5户贫困户19人农田灌溉</t>
  </si>
  <si>
    <t>落鹤坪村河田挡土墙建设，长80米、高3米</t>
  </si>
  <si>
    <r>
      <rPr>
        <sz val="9"/>
        <color indexed="8"/>
        <rFont val="宋体"/>
        <family val="3"/>
        <charset val="134"/>
      </rPr>
      <t>350</t>
    </r>
    <r>
      <rPr>
        <sz val="9"/>
        <color indexed="8"/>
        <rFont val="宋体"/>
        <family val="3"/>
        <charset val="134"/>
      </rPr>
      <t>元</t>
    </r>
    <r>
      <rPr>
        <sz val="9"/>
        <color indexed="8"/>
        <rFont val="宋体"/>
        <family val="3"/>
        <charset val="134"/>
      </rPr>
      <t>/m³</t>
    </r>
  </si>
  <si>
    <t>解决13户贫困户57人的农田保护条件</t>
  </si>
  <si>
    <t>落鹤坪村人行主干道硬化，硬化宽1.6米、长0.8公里</t>
  </si>
  <si>
    <r>
      <rPr>
        <sz val="9"/>
        <color indexed="8"/>
        <rFont val="宋体"/>
        <family val="3"/>
        <charset val="134"/>
      </rPr>
      <t>12.5</t>
    </r>
    <r>
      <rPr>
        <sz val="9"/>
        <color indexed="8"/>
        <rFont val="宋体"/>
        <family val="3"/>
        <charset val="134"/>
      </rPr>
      <t>万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公里</t>
    </r>
  </si>
  <si>
    <t>解决贫困人口30人的出行困难或改善贫困户9户生产、生活条件等</t>
  </si>
  <si>
    <t>田坳村道路建设</t>
  </si>
  <si>
    <t>毛溪组人行桥维修，栏杆长28米</t>
  </si>
  <si>
    <r>
      <rPr>
        <sz val="9"/>
        <color indexed="8"/>
        <rFont val="宋体"/>
        <family val="3"/>
        <charset val="134"/>
      </rPr>
      <t>214.3</t>
    </r>
    <r>
      <rPr>
        <sz val="9"/>
        <color indexed="8"/>
        <rFont val="宋体"/>
        <family val="3"/>
        <charset val="134"/>
      </rPr>
      <t>元</t>
    </r>
    <r>
      <rPr>
        <sz val="9"/>
        <color indexed="8"/>
        <rFont val="宋体"/>
        <family val="3"/>
        <charset val="134"/>
      </rPr>
      <t>/m</t>
    </r>
  </si>
  <si>
    <t>解决4户14人贫困人口出行</t>
  </si>
  <si>
    <t>田坳村</t>
  </si>
  <si>
    <t>桐油坡公路维修，总长约2.7KM</t>
  </si>
  <si>
    <r>
      <rPr>
        <sz val="9"/>
        <color indexed="8"/>
        <rFont val="宋体"/>
        <family val="3"/>
        <charset val="134"/>
      </rPr>
      <t>2.2</t>
    </r>
    <r>
      <rPr>
        <sz val="9"/>
        <color indexed="8"/>
        <rFont val="宋体"/>
        <family val="3"/>
        <charset val="134"/>
      </rPr>
      <t>元</t>
    </r>
    <r>
      <rPr>
        <sz val="9"/>
        <color indexed="8"/>
        <rFont val="宋体"/>
        <family val="3"/>
        <charset val="134"/>
      </rPr>
      <t>/m</t>
    </r>
  </si>
  <si>
    <t>解决20户84人贫困人口出行</t>
  </si>
  <si>
    <t>毛溪人行便道维修，长10m*宽1m*高3m</t>
  </si>
  <si>
    <r>
      <rPr>
        <sz val="9"/>
        <color indexed="8"/>
        <rFont val="宋体"/>
        <family val="3"/>
        <charset val="134"/>
      </rPr>
      <t>333</t>
    </r>
    <r>
      <rPr>
        <sz val="9"/>
        <color indexed="8"/>
        <rFont val="宋体"/>
        <family val="3"/>
        <charset val="134"/>
      </rPr>
      <t>元</t>
    </r>
    <r>
      <rPr>
        <sz val="9"/>
        <color indexed="8"/>
        <rFont val="宋体"/>
        <family val="3"/>
        <charset val="134"/>
      </rPr>
      <t>/m³</t>
    </r>
  </si>
  <si>
    <t>田坳村农田水利</t>
  </si>
  <si>
    <t>三角潭滚水坝加高，长18m*宽4m*高0.8m</t>
  </si>
  <si>
    <r>
      <rPr>
        <sz val="9"/>
        <color indexed="8"/>
        <rFont val="宋体"/>
        <family val="3"/>
        <charset val="134"/>
      </rPr>
      <t>1476</t>
    </r>
    <r>
      <rPr>
        <b/>
        <sz val="9"/>
        <color indexed="8"/>
        <rFont val="宋体"/>
        <family val="3"/>
        <charset val="134"/>
      </rPr>
      <t>元</t>
    </r>
    <r>
      <rPr>
        <b/>
        <sz val="9"/>
        <color indexed="8"/>
        <rFont val="宋体"/>
        <family val="3"/>
        <charset val="134"/>
      </rPr>
      <t>/m³</t>
    </r>
  </si>
  <si>
    <t>解决79户310人贫困人口出行</t>
  </si>
  <si>
    <t>龙潭滚水坝加高，长20m*宽5m*高0.8m</t>
  </si>
  <si>
    <r>
      <rPr>
        <sz val="9"/>
        <color indexed="8"/>
        <rFont val="宋体"/>
        <family val="3"/>
        <charset val="134"/>
      </rPr>
      <t>1162.5</t>
    </r>
    <r>
      <rPr>
        <b/>
        <sz val="9"/>
        <color indexed="8"/>
        <rFont val="宋体"/>
        <family val="3"/>
        <charset val="134"/>
      </rPr>
      <t>元</t>
    </r>
    <r>
      <rPr>
        <b/>
        <sz val="9"/>
        <color indexed="8"/>
        <rFont val="宋体"/>
        <family val="3"/>
        <charset val="134"/>
      </rPr>
      <t>/m³</t>
    </r>
  </si>
  <si>
    <t>血水潭村安全饮水</t>
  </si>
  <si>
    <t>血水潭新10个村民小组入户水管改造维修项目</t>
  </si>
  <si>
    <r>
      <rPr>
        <sz val="9"/>
        <color indexed="8"/>
        <rFont val="宋体"/>
        <family val="3"/>
        <charset val="134"/>
      </rPr>
      <t>0.087</t>
    </r>
    <r>
      <rPr>
        <sz val="9"/>
        <color indexed="8"/>
        <rFont val="宋体"/>
        <family val="3"/>
        <charset val="134"/>
      </rPr>
      <t>万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户</t>
    </r>
  </si>
  <si>
    <t>解决帮助全村114户建档立卡贫困户入户水管维修改造</t>
  </si>
  <si>
    <t>杨柳垭村道路建设</t>
  </si>
  <si>
    <t>杨柳垭村杨柳垭组村民便道建设</t>
  </si>
  <si>
    <t>二酉苗族乡杨柳垭村</t>
  </si>
  <si>
    <t>硬化宽1米、长0.8公里等，每米100元。</t>
  </si>
  <si>
    <t>解决贫困人口21人的出行困难或改善贫困户生产、生活条件等</t>
  </si>
  <si>
    <t>杨柳垭村老塘溪组村民便道建设</t>
  </si>
  <si>
    <t>解决贫困人口8人的出行困难或改善贫困户生产、生活条件等</t>
  </si>
  <si>
    <t>杨柳垭村三丘田组村民便道建设</t>
  </si>
  <si>
    <t>硬化宽1米、长1.4公里等，每米100元。</t>
  </si>
  <si>
    <t>解决贫困人口142人的出行困难或改善贫困户生产、生活条件等</t>
  </si>
  <si>
    <t>杨柳垭村天鹅池组村民便道建设</t>
  </si>
  <si>
    <t>硬化宽1米、长1.8公里等，每米100元。</t>
  </si>
  <si>
    <t>解决79贫困人口79人的出行困难或改善贫困户生产、生活条件等</t>
  </si>
  <si>
    <t>新屋场村环境整治</t>
  </si>
  <si>
    <t>修建8个垃圾焚烧池</t>
  </si>
  <si>
    <t>解决环境整治问题，改善91户335人生活条件</t>
  </si>
  <si>
    <t>新屋场村</t>
  </si>
  <si>
    <t>石家垭村道路建设</t>
  </si>
  <si>
    <t>火场乡石家垭村</t>
  </si>
  <si>
    <t>石家垭村</t>
  </si>
  <si>
    <t>枫香坪村道路建设</t>
  </si>
  <si>
    <t>通组公路建设</t>
  </si>
  <si>
    <t>借母溪乡枫香坪村</t>
  </si>
  <si>
    <t>枫香坪村</t>
  </si>
  <si>
    <t>管山村道路建设</t>
  </si>
  <si>
    <t>人行拉索桥维修</t>
  </si>
  <si>
    <t>管山村</t>
  </si>
  <si>
    <t>公路建设</t>
  </si>
  <si>
    <t>借母溪村道路建设</t>
  </si>
  <si>
    <t>溪坝整修</t>
  </si>
  <si>
    <t>借母溪乡借母溪村</t>
  </si>
  <si>
    <t>借母溪村</t>
  </si>
  <si>
    <t>两岔溪村组道路建设</t>
  </si>
  <si>
    <t>组级道路入户新修</t>
  </si>
  <si>
    <t>2公里</t>
  </si>
  <si>
    <t>帮助688人入户行走安全隐患</t>
  </si>
  <si>
    <t>寨溪坪村农田水利</t>
  </si>
  <si>
    <t>修滚水坝一座，长15米宽4米中间厚1米两边厚2米，堡坎长5米宽3米</t>
  </si>
  <si>
    <t>能使两个组40户150人出行方便</t>
  </si>
  <si>
    <t>寨溪坪村道路建设</t>
  </si>
  <si>
    <t>公路扩宽，降坡回填，埋涵管排水沟</t>
  </si>
  <si>
    <t>使11户33人贫困户三个小组出行方便</t>
  </si>
  <si>
    <t>官坪村农田水利</t>
  </si>
  <si>
    <t>水池恢复</t>
  </si>
  <si>
    <t>官坪村温溪组水库溢流口</t>
  </si>
  <si>
    <t>解决温溪组水田灌溉困难</t>
  </si>
  <si>
    <t>官坪村道路建设</t>
  </si>
  <si>
    <t>路基坍塌维修</t>
  </si>
  <si>
    <t>解决900余人出行问题</t>
  </si>
  <si>
    <t>让车道新建12处及泄洪口维修，路基坍塌维修2处</t>
  </si>
  <si>
    <t>帮助解决6个小组800余人出行生产困难</t>
  </si>
  <si>
    <t>官坪村环境整治</t>
  </si>
  <si>
    <t>采购小型垃圾焚烧炉400个</t>
  </si>
  <si>
    <t>解决全村农户家庭垃圾处理问题</t>
  </si>
  <si>
    <t>硬化公路约1.16公里，路面宽3.5米</t>
  </si>
  <si>
    <t>解决7个小组900余人出行困难</t>
  </si>
  <si>
    <t>楠坪村环境整治</t>
  </si>
  <si>
    <t>采购150个小型焚烧炉配发给农户（户/个）</t>
  </si>
  <si>
    <t>帮助解决150户垃圾处理问题</t>
  </si>
  <si>
    <t>垃圾集中处理及焚烧，火烧坪、胡新龙、上李家等组</t>
  </si>
  <si>
    <t>帮助解决182户贫困户垃圾集中焚烧处理</t>
  </si>
  <si>
    <t>楠坪村道路建设</t>
  </si>
  <si>
    <t>硬化宽1米、长约1.7公里等</t>
  </si>
  <si>
    <t>解决191贫困人口的出行困难</t>
  </si>
  <si>
    <t>洞溪村道路建设</t>
  </si>
  <si>
    <t>洞溪村</t>
  </si>
  <si>
    <t>广福村农田水利</t>
  </si>
  <si>
    <t>修建长70米、宽3米公路滚水坝</t>
  </si>
  <si>
    <t>2857元/米</t>
  </si>
  <si>
    <t>解决156户348人的贫困人口出行及生产生活条件的改善</t>
  </si>
  <si>
    <t>广福村</t>
  </si>
  <si>
    <t>江溪口村道路建设</t>
  </si>
  <si>
    <t>人行便道硬化</t>
  </si>
  <si>
    <t>凉水井镇江溪口村</t>
  </si>
  <si>
    <t>江溪口村</t>
  </si>
  <si>
    <t>腊塘村道路建设</t>
  </si>
  <si>
    <t>人行道硬化</t>
  </si>
  <si>
    <t>腊塘村</t>
  </si>
  <si>
    <t>莲花坪村农田水利</t>
  </si>
  <si>
    <t>农田保坎</t>
  </si>
  <si>
    <t>莲花坪村</t>
  </si>
  <si>
    <t>棋楠村农田水利</t>
  </si>
  <si>
    <t>唐家湾组防洪堤建设</t>
  </si>
  <si>
    <t>棋楠村</t>
  </si>
  <si>
    <t>上道理村农田水利</t>
  </si>
  <si>
    <t>新修保坎两处</t>
  </si>
  <si>
    <t>上道理村</t>
  </si>
  <si>
    <t>水田村道路建设</t>
  </si>
  <si>
    <t>凉水井镇水田村</t>
  </si>
  <si>
    <t>水田村</t>
  </si>
  <si>
    <t>王家岭村环境整治</t>
  </si>
  <si>
    <t>王家岭村垃圾池建设，8口</t>
  </si>
  <si>
    <t>1875元/口</t>
  </si>
  <si>
    <t>改善90户289人的贫困人生活条件</t>
  </si>
  <si>
    <t>王家岭村道路建设</t>
  </si>
  <si>
    <t>修建长4625米、宽1.2米的入户便道</t>
  </si>
  <si>
    <t>解决90户288人的贫困人口出行及生产生活条件的改善</t>
  </si>
  <si>
    <t>文昌阁村道路建设</t>
  </si>
  <si>
    <t>村道提质改造附属工程</t>
  </si>
  <si>
    <t>文昌阁村</t>
  </si>
  <si>
    <t>牙司溪村道路建设</t>
  </si>
  <si>
    <t>公路硬化</t>
  </si>
  <si>
    <t>牙司溪村</t>
  </si>
  <si>
    <t>衙司溪村道路建设</t>
  </si>
  <si>
    <t>人行路硬化</t>
  </si>
  <si>
    <t>凉水井镇衙司溪村</t>
  </si>
  <si>
    <t>衙司溪村</t>
  </si>
  <si>
    <t>杨家坪村道路建设</t>
  </si>
  <si>
    <t>通达公路建设</t>
  </si>
  <si>
    <t>杨家坪村</t>
  </si>
  <si>
    <t>张家坪村道路建设</t>
  </si>
  <si>
    <t>张家坪村</t>
  </si>
  <si>
    <t>张家滩村道路建设</t>
  </si>
  <si>
    <t>凉水井镇张家滩村</t>
  </si>
  <si>
    <t>张家滩村</t>
  </si>
  <si>
    <t>洞头村道路建设</t>
  </si>
  <si>
    <t>人行便道硬化宽度0.8-1.2米</t>
  </si>
  <si>
    <t>2万元每亩</t>
  </si>
  <si>
    <t>解决全村420户1620人的生产、生活条件。其中贫困人口423人</t>
  </si>
  <si>
    <t>毛坪村道路建设</t>
  </si>
  <si>
    <t>入户便道硬化宽度1.2-1.5米，长度4000米</t>
  </si>
  <si>
    <t>5万元每公里</t>
  </si>
  <si>
    <t>解决全村300户950人的生产、生活条件</t>
  </si>
  <si>
    <t>毛坪村</t>
  </si>
  <si>
    <t>王家村道路建设</t>
  </si>
  <si>
    <t>道路改建，公路长440米，路基宽4.5米，水泥混凝土路面宽3.5米，厚0.2米</t>
  </si>
  <si>
    <t>280元/米</t>
  </si>
  <si>
    <t>可解决1个行政村125人交通困难。王家村全体村民受益，群众代表参与项目选择2人，带动该村3户贫困户、12人贫困人口脱贫。</t>
  </si>
  <si>
    <t>学堂湾村道路建设</t>
  </si>
  <si>
    <t>人行便道硬化和污水沟等整修</t>
  </si>
  <si>
    <t>120元/立方</t>
  </si>
  <si>
    <t>受益人口608人，其中贫困人口220人受益</t>
  </si>
  <si>
    <t>乐怡溪村道路建设</t>
  </si>
  <si>
    <t>维修斜拉桥</t>
  </si>
  <si>
    <t>明溪口镇乐怡溪村</t>
  </si>
  <si>
    <t>解决41户128人贫困人口的出行困难</t>
  </si>
  <si>
    <t>乐怡溪村</t>
  </si>
  <si>
    <t>庙王山村农田水利</t>
  </si>
  <si>
    <r>
      <rPr>
        <sz val="9"/>
        <color rgb="FF000000"/>
        <rFont val="宋体"/>
        <family val="3"/>
        <charset val="134"/>
      </rPr>
      <t>中湘防洪堤，堤长</t>
    </r>
    <r>
      <rPr>
        <sz val="9"/>
        <color indexed="8"/>
        <rFont val="宋体"/>
        <family val="3"/>
        <charset val="134"/>
      </rPr>
      <t>250</t>
    </r>
    <r>
      <rPr>
        <sz val="9"/>
        <color rgb="FF000000"/>
        <rFont val="宋体"/>
        <family val="3"/>
        <charset val="134"/>
      </rPr>
      <t>米，宽</t>
    </r>
    <r>
      <rPr>
        <sz val="9"/>
        <color indexed="8"/>
        <rFont val="宋体"/>
        <family val="3"/>
        <charset val="134"/>
      </rPr>
      <t>1</t>
    </r>
    <r>
      <rPr>
        <sz val="9"/>
        <color rgb="FF000000"/>
        <rFont val="宋体"/>
        <family val="3"/>
        <charset val="134"/>
      </rPr>
      <t>米、</t>
    </r>
    <r>
      <rPr>
        <sz val="9"/>
        <color indexed="8"/>
        <rFont val="宋体"/>
        <family val="3"/>
        <charset val="134"/>
      </rPr>
      <t>500</t>
    </r>
    <r>
      <rPr>
        <sz val="9"/>
        <color rgb="FF000000"/>
        <rFont val="宋体"/>
        <family val="3"/>
        <charset val="134"/>
      </rPr>
      <t>米水渠</t>
    </r>
  </si>
  <si>
    <r>
      <rPr>
        <sz val="9"/>
        <color indexed="8"/>
        <rFont val="宋体"/>
        <family val="3"/>
        <charset val="134"/>
      </rPr>
      <t>600</t>
    </r>
    <r>
      <rPr>
        <sz val="9"/>
        <color indexed="8"/>
        <rFont val="宋体"/>
        <family val="3"/>
        <charset val="134"/>
      </rPr>
      <t>/米、100/米</t>
    </r>
  </si>
  <si>
    <r>
      <rPr>
        <sz val="9"/>
        <color indexed="8"/>
        <rFont val="宋体"/>
        <family val="3"/>
        <charset val="134"/>
      </rPr>
      <t>解决一个组</t>
    </r>
    <r>
      <rPr>
        <sz val="9"/>
        <color indexed="8"/>
        <rFont val="宋体"/>
        <family val="3"/>
        <charset val="134"/>
      </rPr>
      <t>50</t>
    </r>
    <r>
      <rPr>
        <sz val="9"/>
        <color indexed="8"/>
        <rFont val="宋体"/>
        <family val="3"/>
        <charset val="134"/>
      </rPr>
      <t>亩的稻田灌溉</t>
    </r>
  </si>
  <si>
    <t>庙王山村</t>
  </si>
  <si>
    <t>小澎村道路建设</t>
  </si>
  <si>
    <t>对小澎村莫英岩、上石等组人行便道进行硬化</t>
  </si>
  <si>
    <t>解决小澎村莫英岩、上石、下石、大冲、上澎、下澎、石长岩、张家岭、栗子坡、小冲、唐家岭等11个组，1400余人（其中贫困人口300余人）的出行困难，改善贫困户生产生活条件</t>
  </si>
  <si>
    <t>小澎村</t>
  </si>
  <si>
    <t>杨溪村安全饮水</t>
  </si>
  <si>
    <t>通过饮水打井工程，解决杨溪村龚曹组、冷水溪组等600余人的饮水问题</t>
  </si>
  <si>
    <t>解决杨溪村龚曹组、冷水溪组、陈家组600余水的饮水困难，提供清洁、安全饮用水</t>
  </si>
  <si>
    <t>金河村农田水利</t>
  </si>
  <si>
    <t>金竹溪组机耕道建设</t>
  </si>
  <si>
    <t>半庄育组机耕道建设</t>
  </si>
  <si>
    <t>李氏塔组机耕道建设</t>
  </si>
  <si>
    <t>下雷家组机耕道建设</t>
  </si>
  <si>
    <t>岩塔组机耕道建设</t>
  </si>
  <si>
    <t>金河村道路建设</t>
  </si>
  <si>
    <t>道路硬化</t>
  </si>
  <si>
    <t>柳叶潭村环境整治</t>
  </si>
  <si>
    <t>新建垃圾池10个，3个焚烧炉。</t>
  </si>
  <si>
    <t>解决全村大概18组垃圾处理问题。</t>
  </si>
  <si>
    <t>毛塔村道路建设</t>
  </si>
  <si>
    <t>公路护坡建设</t>
  </si>
  <si>
    <t>毛塔村</t>
  </si>
  <si>
    <t>提茶坪村道路建设</t>
  </si>
  <si>
    <t>七甲坪镇提茶坪村</t>
  </si>
  <si>
    <t>提茶坪村</t>
  </si>
  <si>
    <t>万羊山村道路建设</t>
  </si>
  <si>
    <t>七甲坪镇万羊山村</t>
  </si>
  <si>
    <t>万羊山村</t>
  </si>
  <si>
    <t>垭头村农田水利</t>
  </si>
  <si>
    <t>垭头村</t>
  </si>
  <si>
    <t>廉家湾村道路建设</t>
  </si>
  <si>
    <t>入户便民小道硬化</t>
  </si>
  <si>
    <t>解决582个贫困人口的出行困难问题</t>
  </si>
  <si>
    <t>胜平村道路建设</t>
  </si>
  <si>
    <t>胜平村</t>
  </si>
  <si>
    <t>天湖池村道路建设</t>
  </si>
  <si>
    <t>解决177个贫困人口的出行困难问题</t>
  </si>
  <si>
    <t>双炉村村农田水利</t>
  </si>
  <si>
    <t>墙底组至新村部农田挡墙及渠道，共1.8公里</t>
  </si>
  <si>
    <t>120元/km</t>
  </si>
  <si>
    <t>解决239人贫困人口的出行困难或改善60户贫困户生产、生活条件等</t>
  </si>
  <si>
    <t>双炉村村</t>
  </si>
  <si>
    <t>思通溪村农田水利</t>
  </si>
  <si>
    <t>筲箕湾镇思通溪村</t>
  </si>
  <si>
    <t>解决157户600人贫困户的农田保护条件</t>
  </si>
  <si>
    <t>思通溪村</t>
  </si>
  <si>
    <t>田家坪村道路建设</t>
  </si>
  <si>
    <t>硬化双石组、稠木园组、庙坳组5处公路保坎新建，（长120米，高3.5米，宽1米）</t>
  </si>
  <si>
    <t>筲箕湾镇田家坪</t>
  </si>
  <si>
    <t>480元/m³</t>
  </si>
  <si>
    <t>解决327人贫困人口的出行困难或改善84户贫困户生产、生活条件等</t>
  </si>
  <si>
    <t>田家坪村</t>
  </si>
  <si>
    <t>隆兴村农田水利</t>
  </si>
  <si>
    <t>码头建设</t>
  </si>
  <si>
    <t>深溪口便民中心隆兴村</t>
  </si>
  <si>
    <t>解决70人贫困人口的出行困难</t>
  </si>
  <si>
    <t>隆兴村</t>
  </si>
  <si>
    <t>隆兴村道路建设</t>
  </si>
  <si>
    <t>人行便道硬化、山塘维修</t>
  </si>
  <si>
    <t>10万/km</t>
  </si>
  <si>
    <t>29户91贫困人口受益</t>
  </si>
  <si>
    <t>南山新村道路建设</t>
  </si>
  <si>
    <t>月儿溪组公路修建挡墙，涉及人口95人，其中贫困户12人</t>
  </si>
  <si>
    <t>深溪口南山新村</t>
  </si>
  <si>
    <t>0.11万元/人</t>
  </si>
  <si>
    <t>解决12人贫困人口的出行困难</t>
  </si>
  <si>
    <t>南山新村</t>
  </si>
  <si>
    <t>月儿溪组修建入户便道，涉及人口213人，其中贫困户8户12人</t>
  </si>
  <si>
    <t>0.047元/人</t>
  </si>
  <si>
    <t>解决8户12人贫困户的出行困难</t>
  </si>
  <si>
    <t>三坝滩村环境整治</t>
  </si>
  <si>
    <t>环境整治</t>
  </si>
  <si>
    <t>深溪口便民中心三坝滩村</t>
  </si>
  <si>
    <t>改善贫困户生产、生活条件等</t>
  </si>
  <si>
    <t>三坝滩村</t>
  </si>
  <si>
    <t>坳头村农田水利</t>
  </si>
  <si>
    <t>太常坳头村</t>
  </si>
  <si>
    <t>解决水田灌溉困难</t>
  </si>
  <si>
    <t>坳头村</t>
  </si>
  <si>
    <t>黄茶村道路建设</t>
  </si>
  <si>
    <t>上茶与下茶组人行道建设</t>
  </si>
  <si>
    <t>太常黄茶村</t>
  </si>
  <si>
    <t>黄茶村</t>
  </si>
  <si>
    <t>团枣村环境整治</t>
  </si>
  <si>
    <t>村内修建垃圾池30个</t>
  </si>
  <si>
    <t>0.17万元每个</t>
  </si>
  <si>
    <t>改善300余人贫困人口人居环境</t>
  </si>
  <si>
    <t>团枣村道路建设</t>
  </si>
  <si>
    <t>黄莲坨组通达路建设</t>
  </si>
  <si>
    <t>6万元每公里</t>
  </si>
  <si>
    <t>解决10余人贫困人口及周边群众的出行困难</t>
  </si>
  <si>
    <t>拖地坪通达路建设</t>
  </si>
  <si>
    <t>村内7个组的人行便道建设</t>
  </si>
  <si>
    <t>解决200余人贫困人口的出行困难</t>
  </si>
  <si>
    <t>栗坡村道路建设</t>
  </si>
  <si>
    <t>人行便道建设</t>
  </si>
  <si>
    <t>栗坡村</t>
  </si>
  <si>
    <t>蒋家溪村道路建设</t>
  </si>
  <si>
    <t>蒋家溪村通达公路建设</t>
  </si>
  <si>
    <t>五强溪镇蒋家溪村</t>
  </si>
  <si>
    <t>解决103人贫困人口的出行困难</t>
  </si>
  <si>
    <t>蒋家溪村</t>
  </si>
  <si>
    <t>唐家坪村道路建设</t>
  </si>
  <si>
    <t>硬化宽3.5米、长起点杨家山组至杨家育组</t>
  </si>
  <si>
    <t>3125元/人</t>
  </si>
  <si>
    <t>解决19户贫困户64人贫困人口的出行困难和改善生产、生活条件</t>
  </si>
  <si>
    <t>唐家坪村</t>
  </si>
  <si>
    <t>唐家湾社区道路建设</t>
  </si>
  <si>
    <t>陈家组公路硬化</t>
  </si>
  <si>
    <t>唐家湾社区</t>
  </si>
  <si>
    <t>双坪村道路建设</t>
  </si>
  <si>
    <t>村级通达公路建设</t>
  </si>
  <si>
    <t>解决667人贫困人口的出行困难</t>
  </si>
  <si>
    <t>沿江村农田水利</t>
  </si>
  <si>
    <t>涵洞及滚水坝建设</t>
  </si>
  <si>
    <t>解决513人贫困户的农田保护条件</t>
  </si>
  <si>
    <t>沿江村</t>
  </si>
  <si>
    <t>馒头咀村环境整治</t>
  </si>
  <si>
    <t>馒头咀村18个自然小组20个垃圾池</t>
  </si>
  <si>
    <t>沅陵镇馒头咀村18个自然小组</t>
  </si>
  <si>
    <t>3000元/口</t>
  </si>
  <si>
    <t>改善565人贫困人口环境设施</t>
  </si>
  <si>
    <t>馒头咀村道路建设</t>
  </si>
  <si>
    <t>硬化宽1米，长10千米</t>
  </si>
  <si>
    <t>1万/千米</t>
  </si>
  <si>
    <t>改善566人贫困人口生产、生活环境设施</t>
  </si>
  <si>
    <t>岩罗村道路建设</t>
  </si>
  <si>
    <t>岩罗村人行便道建设宽1米长800米</t>
  </si>
  <si>
    <t>1.5万元/千米</t>
  </si>
  <si>
    <t>解决58户贫困人口出行生活安全用水条件</t>
  </si>
  <si>
    <t>堡坎建设</t>
  </si>
  <si>
    <t>岩罗村环境整治</t>
  </si>
  <si>
    <t>垃圾池修建</t>
  </si>
  <si>
    <t>沅陵镇岩罗村7个自然组</t>
  </si>
  <si>
    <t>5000元/口</t>
  </si>
  <si>
    <t>改善294人贫困人口环境设施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</si>
</sst>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9"/>
      <color theme="1"/>
      <name val="宋体"/>
      <charset val="134"/>
    </font>
    <font>
      <b/>
      <sz val="9"/>
      <color theme="1"/>
      <name val="The "/>
      <family val="1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The "/>
      <family val="1"/>
    </font>
    <font>
      <b/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 shrinkToFit="1"/>
    </xf>
    <xf numFmtId="0" fontId="8" fillId="0" borderId="1" xfId="3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2" borderId="1" xfId="10" applyNumberFormat="1" applyFont="1" applyFill="1" applyBorder="1" applyAlignment="1">
      <alignment horizontal="left" vertical="center" wrapText="1"/>
    </xf>
    <xf numFmtId="0" fontId="8" fillId="2" borderId="1" xfId="10" applyNumberFormat="1" applyFont="1" applyFill="1" applyBorder="1" applyAlignment="1">
      <alignment horizontal="center" vertical="center" wrapText="1"/>
    </xf>
    <xf numFmtId="0" fontId="8" fillId="0" borderId="1" xfId="1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10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2" borderId="1" xfId="1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2">
    <cellStyle name="常规" xfId="0" builtinId="0"/>
    <cellStyle name="常规 10" xfId="5"/>
    <cellStyle name="常规 11" xfId="8"/>
    <cellStyle name="常规 11 2 2" xfId="1"/>
    <cellStyle name="常规 14" xfId="9"/>
    <cellStyle name="常规 15" xfId="6"/>
    <cellStyle name="常规 17" xfId="11"/>
    <cellStyle name="常规 2" xfId="7"/>
    <cellStyle name="常规 22" xfId="10"/>
    <cellStyle name="常规 55" xfId="4"/>
    <cellStyle name="常规 6" xfId="2"/>
    <cellStyle name="常规 6 2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4"/>
  <sheetViews>
    <sheetView tabSelected="1" workbookViewId="0">
      <selection activeCell="I7" sqref="I7"/>
    </sheetView>
  </sheetViews>
  <sheetFormatPr defaultColWidth="9" defaultRowHeight="11.25"/>
  <cols>
    <col min="1" max="1" width="4.25" style="3" customWidth="1"/>
    <col min="2" max="2" width="13.375" style="4" customWidth="1"/>
    <col min="3" max="3" width="11.25" style="5" customWidth="1"/>
    <col min="4" max="4" width="12.125" style="4" customWidth="1"/>
    <col min="5" max="5" width="9" style="4"/>
    <col min="6" max="6" width="5.75" style="3" customWidth="1"/>
    <col min="7" max="7" width="9" style="3"/>
    <col min="8" max="8" width="6.375" style="3" customWidth="1"/>
    <col min="9" max="9" width="17.125" style="5" customWidth="1"/>
    <col min="10" max="11" width="9" style="6"/>
    <col min="12" max="12" width="12.25" style="4" customWidth="1"/>
    <col min="13" max="13" width="10.875" style="3" customWidth="1"/>
    <col min="14" max="16384" width="9" style="4"/>
  </cols>
  <sheetData>
    <row r="1" spans="1:14" ht="35.1" customHeight="1">
      <c r="A1" s="46" t="s">
        <v>98</v>
      </c>
      <c r="B1" s="46"/>
      <c r="C1" s="46"/>
      <c r="D1" s="46"/>
      <c r="E1" s="46"/>
      <c r="F1" s="50"/>
      <c r="G1" s="50"/>
      <c r="H1" s="50"/>
      <c r="I1" s="46"/>
      <c r="J1" s="55"/>
      <c r="K1" s="55"/>
      <c r="L1" s="46"/>
      <c r="M1" s="50"/>
      <c r="N1" s="46"/>
    </row>
    <row r="2" spans="1:14" ht="18" customHeight="1">
      <c r="A2" s="47" t="s">
        <v>0</v>
      </c>
      <c r="B2" s="47"/>
      <c r="C2" s="52"/>
      <c r="D2" s="47"/>
      <c r="E2" s="47"/>
      <c r="F2" s="51"/>
      <c r="G2" s="51"/>
      <c r="H2" s="51"/>
      <c r="I2" s="52"/>
      <c r="J2" s="56"/>
      <c r="K2" s="56"/>
      <c r="L2" s="47"/>
      <c r="M2" s="51"/>
      <c r="N2" s="47"/>
    </row>
    <row r="3" spans="1:14" ht="18" customHeight="1">
      <c r="A3" s="48" t="s">
        <v>1</v>
      </c>
      <c r="B3" s="48" t="s">
        <v>2</v>
      </c>
      <c r="C3" s="53" t="s">
        <v>3</v>
      </c>
      <c r="D3" s="48" t="s">
        <v>15</v>
      </c>
      <c r="E3" s="48" t="s">
        <v>4</v>
      </c>
      <c r="F3" s="48" t="s">
        <v>99</v>
      </c>
      <c r="G3" s="48" t="s">
        <v>5</v>
      </c>
      <c r="H3" s="49"/>
      <c r="I3" s="53" t="s">
        <v>6</v>
      </c>
      <c r="J3" s="57" t="s">
        <v>7</v>
      </c>
      <c r="K3" s="57"/>
      <c r="L3" s="48" t="s">
        <v>8</v>
      </c>
      <c r="M3" s="49"/>
      <c r="N3" s="48" t="s">
        <v>9</v>
      </c>
    </row>
    <row r="4" spans="1:14" ht="33.75">
      <c r="A4" s="49"/>
      <c r="B4" s="49"/>
      <c r="C4" s="54"/>
      <c r="D4" s="49"/>
      <c r="E4" s="49"/>
      <c r="F4" s="49"/>
      <c r="G4" s="7" t="s">
        <v>10</v>
      </c>
      <c r="H4" s="7" t="s">
        <v>16</v>
      </c>
      <c r="I4" s="54"/>
      <c r="J4" s="26" t="s">
        <v>100</v>
      </c>
      <c r="K4" s="26" t="s">
        <v>101</v>
      </c>
      <c r="L4" s="7" t="s">
        <v>102</v>
      </c>
      <c r="M4" s="10" t="s">
        <v>103</v>
      </c>
      <c r="N4" s="49"/>
    </row>
    <row r="5" spans="1:14" s="1" customFormat="1" ht="30" customHeight="1">
      <c r="A5" s="8"/>
      <c r="B5" s="8" t="s">
        <v>17</v>
      </c>
      <c r="C5" s="9"/>
      <c r="D5" s="8"/>
      <c r="E5" s="8"/>
      <c r="F5" s="8">
        <v>2610</v>
      </c>
      <c r="G5" s="8"/>
      <c r="H5" s="8">
        <v>2610</v>
      </c>
      <c r="I5" s="9"/>
      <c r="J5" s="27"/>
      <c r="K5" s="27"/>
      <c r="L5" s="8"/>
      <c r="M5" s="8"/>
      <c r="N5" s="8"/>
    </row>
    <row r="6" spans="1:14" s="2" customFormat="1" ht="30" customHeight="1">
      <c r="A6" s="10" t="s">
        <v>11</v>
      </c>
      <c r="B6" s="10" t="s">
        <v>12</v>
      </c>
      <c r="C6" s="10"/>
      <c r="D6" s="10"/>
      <c r="E6" s="10"/>
      <c r="F6" s="10">
        <v>700</v>
      </c>
      <c r="G6" s="10"/>
      <c r="H6" s="10">
        <v>700</v>
      </c>
      <c r="I6" s="10"/>
      <c r="J6" s="28"/>
      <c r="K6" s="28"/>
      <c r="L6" s="10"/>
      <c r="M6" s="10"/>
      <c r="N6" s="10"/>
    </row>
    <row r="7" spans="1:14" ht="39" customHeight="1">
      <c r="A7" s="11">
        <v>1</v>
      </c>
      <c r="B7" s="12" t="s">
        <v>104</v>
      </c>
      <c r="C7" s="13" t="s">
        <v>105</v>
      </c>
      <c r="D7" s="13" t="s">
        <v>51</v>
      </c>
      <c r="E7" s="13" t="s">
        <v>106</v>
      </c>
      <c r="F7" s="14">
        <v>18</v>
      </c>
      <c r="G7" s="14" t="s">
        <v>107</v>
      </c>
      <c r="H7" s="14">
        <v>18</v>
      </c>
      <c r="I7" s="13" t="s">
        <v>108</v>
      </c>
      <c r="J7" s="23" t="s">
        <v>109</v>
      </c>
      <c r="K7" s="23" t="s">
        <v>79</v>
      </c>
      <c r="L7" s="14" t="s">
        <v>55</v>
      </c>
      <c r="M7" s="14" t="s">
        <v>110</v>
      </c>
      <c r="N7" s="29"/>
    </row>
    <row r="8" spans="1:14" ht="30" customHeight="1">
      <c r="A8" s="15">
        <v>2</v>
      </c>
      <c r="B8" s="12" t="s">
        <v>111</v>
      </c>
      <c r="C8" s="13" t="s">
        <v>112</v>
      </c>
      <c r="D8" s="13" t="s">
        <v>51</v>
      </c>
      <c r="E8" s="13" t="s">
        <v>113</v>
      </c>
      <c r="F8" s="14">
        <v>30</v>
      </c>
      <c r="G8" s="14" t="s">
        <v>107</v>
      </c>
      <c r="H8" s="14">
        <v>30</v>
      </c>
      <c r="I8" s="13" t="s">
        <v>108</v>
      </c>
      <c r="J8" s="23" t="s">
        <v>109</v>
      </c>
      <c r="K8" s="23" t="s">
        <v>79</v>
      </c>
      <c r="L8" s="14" t="s">
        <v>55</v>
      </c>
      <c r="M8" s="14" t="s">
        <v>110</v>
      </c>
      <c r="N8" s="15"/>
    </row>
    <row r="9" spans="1:14" ht="42" customHeight="1">
      <c r="A9" s="11">
        <v>3</v>
      </c>
      <c r="B9" s="13" t="s">
        <v>114</v>
      </c>
      <c r="C9" s="13" t="s">
        <v>115</v>
      </c>
      <c r="D9" s="13" t="s">
        <v>67</v>
      </c>
      <c r="E9" s="13" t="s">
        <v>116</v>
      </c>
      <c r="F9" s="14">
        <v>8</v>
      </c>
      <c r="G9" s="14" t="s">
        <v>107</v>
      </c>
      <c r="H9" s="14">
        <v>8</v>
      </c>
      <c r="I9" s="13" t="s">
        <v>117</v>
      </c>
      <c r="J9" s="23" t="s">
        <v>109</v>
      </c>
      <c r="K9" s="23" t="s">
        <v>79</v>
      </c>
      <c r="L9" s="14" t="s">
        <v>62</v>
      </c>
      <c r="M9" s="30" t="s">
        <v>118</v>
      </c>
      <c r="N9" s="29"/>
    </row>
    <row r="10" spans="1:14" ht="30" customHeight="1">
      <c r="A10" s="15">
        <v>4</v>
      </c>
      <c r="B10" s="13" t="s">
        <v>119</v>
      </c>
      <c r="C10" s="13" t="s">
        <v>120</v>
      </c>
      <c r="D10" s="13" t="s">
        <v>67</v>
      </c>
      <c r="E10" s="13" t="s">
        <v>121</v>
      </c>
      <c r="F10" s="14">
        <v>12</v>
      </c>
      <c r="G10" s="14" t="s">
        <v>107</v>
      </c>
      <c r="H10" s="14">
        <v>12</v>
      </c>
      <c r="I10" s="13" t="s">
        <v>122</v>
      </c>
      <c r="J10" s="23" t="s">
        <v>109</v>
      </c>
      <c r="K10" s="23" t="s">
        <v>79</v>
      </c>
      <c r="L10" s="14" t="s">
        <v>62</v>
      </c>
      <c r="M10" s="30" t="s">
        <v>118</v>
      </c>
      <c r="N10" s="29"/>
    </row>
    <row r="11" spans="1:14" ht="30" customHeight="1">
      <c r="A11" s="11">
        <v>5</v>
      </c>
      <c r="B11" s="13" t="s">
        <v>123</v>
      </c>
      <c r="C11" s="13" t="s">
        <v>124</v>
      </c>
      <c r="D11" s="13" t="s">
        <v>70</v>
      </c>
      <c r="E11" s="13" t="s">
        <v>125</v>
      </c>
      <c r="F11" s="14">
        <v>28</v>
      </c>
      <c r="G11" s="14" t="s">
        <v>107</v>
      </c>
      <c r="H11" s="14">
        <v>28</v>
      </c>
      <c r="I11" s="13" t="s">
        <v>126</v>
      </c>
      <c r="J11" s="23" t="s">
        <v>109</v>
      </c>
      <c r="K11" s="23" t="s">
        <v>79</v>
      </c>
      <c r="L11" s="14" t="s">
        <v>97</v>
      </c>
      <c r="M11" s="14" t="s">
        <v>127</v>
      </c>
      <c r="N11" s="29"/>
    </row>
    <row r="12" spans="1:14" ht="54" customHeight="1">
      <c r="A12" s="15">
        <v>6</v>
      </c>
      <c r="B12" s="13" t="s">
        <v>128</v>
      </c>
      <c r="C12" s="13" t="s">
        <v>129</v>
      </c>
      <c r="D12" s="13" t="s">
        <v>130</v>
      </c>
      <c r="E12" s="13" t="s">
        <v>131</v>
      </c>
      <c r="F12" s="14">
        <v>15.44</v>
      </c>
      <c r="G12" s="14" t="s">
        <v>107</v>
      </c>
      <c r="H12" s="14">
        <v>15.44</v>
      </c>
      <c r="I12" s="13" t="s">
        <v>132</v>
      </c>
      <c r="J12" s="23" t="s">
        <v>109</v>
      </c>
      <c r="K12" s="23" t="s">
        <v>79</v>
      </c>
      <c r="L12" s="14" t="s">
        <v>92</v>
      </c>
      <c r="M12" s="14" t="s">
        <v>133</v>
      </c>
      <c r="N12" s="29"/>
    </row>
    <row r="13" spans="1:14" ht="102.95" customHeight="1">
      <c r="A13" s="11">
        <v>7</v>
      </c>
      <c r="B13" s="13" t="s">
        <v>128</v>
      </c>
      <c r="C13" s="16" t="s">
        <v>134</v>
      </c>
      <c r="D13" s="13" t="s">
        <v>130</v>
      </c>
      <c r="E13" s="13" t="s">
        <v>135</v>
      </c>
      <c r="F13" s="14">
        <v>16</v>
      </c>
      <c r="G13" s="14" t="s">
        <v>107</v>
      </c>
      <c r="H13" s="14">
        <v>16</v>
      </c>
      <c r="I13" s="13" t="s">
        <v>136</v>
      </c>
      <c r="J13" s="23" t="s">
        <v>109</v>
      </c>
      <c r="K13" s="23" t="s">
        <v>79</v>
      </c>
      <c r="L13" s="14" t="s">
        <v>92</v>
      </c>
      <c r="M13" s="14" t="s">
        <v>133</v>
      </c>
      <c r="N13" s="29"/>
    </row>
    <row r="14" spans="1:14" ht="30" customHeight="1">
      <c r="A14" s="15">
        <v>8</v>
      </c>
      <c r="B14" s="12" t="s">
        <v>137</v>
      </c>
      <c r="C14" s="17" t="s">
        <v>138</v>
      </c>
      <c r="D14" s="17" t="s">
        <v>54</v>
      </c>
      <c r="E14" s="17" t="s">
        <v>139</v>
      </c>
      <c r="F14" s="14">
        <v>18</v>
      </c>
      <c r="G14" s="14" t="s">
        <v>107</v>
      </c>
      <c r="H14" s="14">
        <v>18</v>
      </c>
      <c r="I14" s="17" t="s">
        <v>140</v>
      </c>
      <c r="J14" s="23" t="s">
        <v>109</v>
      </c>
      <c r="K14" s="23" t="s">
        <v>79</v>
      </c>
      <c r="L14" s="19" t="s">
        <v>88</v>
      </c>
      <c r="M14" s="19" t="s">
        <v>141</v>
      </c>
      <c r="N14" s="29"/>
    </row>
    <row r="15" spans="1:14" ht="30" customHeight="1">
      <c r="A15" s="11">
        <v>9</v>
      </c>
      <c r="B15" s="12" t="s">
        <v>142</v>
      </c>
      <c r="C15" s="13" t="s">
        <v>143</v>
      </c>
      <c r="D15" s="13" t="s">
        <v>144</v>
      </c>
      <c r="E15" s="13" t="s">
        <v>145</v>
      </c>
      <c r="F15" s="14">
        <v>50</v>
      </c>
      <c r="G15" s="14" t="s">
        <v>107</v>
      </c>
      <c r="H15" s="14">
        <v>50</v>
      </c>
      <c r="I15" s="13" t="s">
        <v>146</v>
      </c>
      <c r="J15" s="23" t="s">
        <v>109</v>
      </c>
      <c r="K15" s="23" t="s">
        <v>79</v>
      </c>
      <c r="L15" s="14" t="s">
        <v>78</v>
      </c>
      <c r="M15" s="14" t="s">
        <v>147</v>
      </c>
      <c r="N15" s="29"/>
    </row>
    <row r="16" spans="1:14" ht="36" customHeight="1">
      <c r="A16" s="15">
        <v>10</v>
      </c>
      <c r="B16" s="12" t="s">
        <v>148</v>
      </c>
      <c r="C16" s="13" t="s">
        <v>149</v>
      </c>
      <c r="D16" s="13" t="s">
        <v>82</v>
      </c>
      <c r="E16" s="13" t="s">
        <v>150</v>
      </c>
      <c r="F16" s="14">
        <v>18</v>
      </c>
      <c r="G16" s="14" t="s">
        <v>107</v>
      </c>
      <c r="H16" s="14">
        <v>18</v>
      </c>
      <c r="I16" s="13" t="s">
        <v>151</v>
      </c>
      <c r="J16" s="23" t="s">
        <v>109</v>
      </c>
      <c r="K16" s="23" t="s">
        <v>79</v>
      </c>
      <c r="L16" s="14" t="s">
        <v>152</v>
      </c>
      <c r="M16" s="14" t="s">
        <v>153</v>
      </c>
      <c r="N16" s="29"/>
    </row>
    <row r="17" spans="1:14" ht="30" customHeight="1">
      <c r="A17" s="11">
        <v>11</v>
      </c>
      <c r="B17" s="12" t="s">
        <v>154</v>
      </c>
      <c r="C17" s="13" t="s">
        <v>155</v>
      </c>
      <c r="D17" s="13" t="s">
        <v>144</v>
      </c>
      <c r="E17" s="13" t="s">
        <v>156</v>
      </c>
      <c r="F17" s="14">
        <v>10</v>
      </c>
      <c r="G17" s="14" t="s">
        <v>107</v>
      </c>
      <c r="H17" s="14">
        <v>10</v>
      </c>
      <c r="I17" s="13" t="s">
        <v>157</v>
      </c>
      <c r="J17" s="23" t="s">
        <v>109</v>
      </c>
      <c r="K17" s="23" t="s">
        <v>79</v>
      </c>
      <c r="L17" s="14" t="s">
        <v>78</v>
      </c>
      <c r="M17" s="14" t="s">
        <v>147</v>
      </c>
      <c r="N17" s="29"/>
    </row>
    <row r="18" spans="1:14" ht="57.95" customHeight="1">
      <c r="A18" s="15">
        <v>12</v>
      </c>
      <c r="B18" s="12" t="s">
        <v>154</v>
      </c>
      <c r="C18" s="13" t="s">
        <v>158</v>
      </c>
      <c r="D18" s="13" t="s">
        <v>144</v>
      </c>
      <c r="E18" s="13" t="s">
        <v>159</v>
      </c>
      <c r="F18" s="14">
        <v>36</v>
      </c>
      <c r="G18" s="14" t="s">
        <v>107</v>
      </c>
      <c r="H18" s="14">
        <v>36</v>
      </c>
      <c r="I18" s="13" t="s">
        <v>160</v>
      </c>
      <c r="J18" s="23" t="s">
        <v>109</v>
      </c>
      <c r="K18" s="23" t="s">
        <v>79</v>
      </c>
      <c r="L18" s="14" t="s">
        <v>78</v>
      </c>
      <c r="M18" s="14" t="s">
        <v>147</v>
      </c>
      <c r="N18" s="29"/>
    </row>
    <row r="19" spans="1:14" ht="123.95" customHeight="1">
      <c r="A19" s="11">
        <v>13</v>
      </c>
      <c r="B19" s="12" t="s">
        <v>161</v>
      </c>
      <c r="C19" s="13" t="s">
        <v>162</v>
      </c>
      <c r="D19" s="13" t="s">
        <v>82</v>
      </c>
      <c r="E19" s="13" t="s">
        <v>163</v>
      </c>
      <c r="F19" s="14">
        <v>14</v>
      </c>
      <c r="G19" s="14" t="s">
        <v>107</v>
      </c>
      <c r="H19" s="14">
        <v>14</v>
      </c>
      <c r="I19" s="13" t="s">
        <v>164</v>
      </c>
      <c r="J19" s="23" t="s">
        <v>109</v>
      </c>
      <c r="K19" s="23" t="s">
        <v>79</v>
      </c>
      <c r="L19" s="14" t="s">
        <v>152</v>
      </c>
      <c r="M19" s="14" t="s">
        <v>165</v>
      </c>
      <c r="N19" s="29"/>
    </row>
    <row r="20" spans="1:14" ht="42" customHeight="1">
      <c r="A20" s="15">
        <v>14</v>
      </c>
      <c r="B20" s="12" t="s">
        <v>166</v>
      </c>
      <c r="C20" s="17" t="s">
        <v>167</v>
      </c>
      <c r="D20" s="17" t="s">
        <v>54</v>
      </c>
      <c r="E20" s="17" t="s">
        <v>168</v>
      </c>
      <c r="F20" s="14">
        <v>15</v>
      </c>
      <c r="G20" s="14" t="s">
        <v>107</v>
      </c>
      <c r="H20" s="14">
        <v>15</v>
      </c>
      <c r="I20" s="17" t="s">
        <v>140</v>
      </c>
      <c r="J20" s="23" t="s">
        <v>109</v>
      </c>
      <c r="K20" s="23" t="s">
        <v>79</v>
      </c>
      <c r="L20" s="14" t="s">
        <v>88</v>
      </c>
      <c r="M20" s="19" t="s">
        <v>141</v>
      </c>
      <c r="N20" s="29"/>
    </row>
    <row r="21" spans="1:14" ht="42" customHeight="1">
      <c r="A21" s="11">
        <v>15</v>
      </c>
      <c r="B21" s="12" t="s">
        <v>166</v>
      </c>
      <c r="C21" s="17" t="s">
        <v>169</v>
      </c>
      <c r="D21" s="17" t="s">
        <v>54</v>
      </c>
      <c r="E21" s="17" t="s">
        <v>168</v>
      </c>
      <c r="F21" s="14">
        <v>3</v>
      </c>
      <c r="G21" s="14" t="s">
        <v>107</v>
      </c>
      <c r="H21" s="14">
        <v>3</v>
      </c>
      <c r="I21" s="17" t="s">
        <v>170</v>
      </c>
      <c r="J21" s="23" t="s">
        <v>109</v>
      </c>
      <c r="K21" s="23" t="s">
        <v>79</v>
      </c>
      <c r="L21" s="14" t="s">
        <v>88</v>
      </c>
      <c r="M21" s="19" t="s">
        <v>141</v>
      </c>
      <c r="N21" s="29"/>
    </row>
    <row r="22" spans="1:14" ht="30" customHeight="1">
      <c r="A22" s="15">
        <v>16</v>
      </c>
      <c r="B22" s="12" t="s">
        <v>166</v>
      </c>
      <c r="C22" s="17" t="s">
        <v>171</v>
      </c>
      <c r="D22" s="17" t="s">
        <v>54</v>
      </c>
      <c r="E22" s="17" t="s">
        <v>172</v>
      </c>
      <c r="F22" s="14">
        <v>18.5</v>
      </c>
      <c r="G22" s="14" t="s">
        <v>107</v>
      </c>
      <c r="H22" s="14">
        <v>18.5</v>
      </c>
      <c r="I22" s="17" t="s">
        <v>140</v>
      </c>
      <c r="J22" s="23" t="s">
        <v>109</v>
      </c>
      <c r="K22" s="23" t="s">
        <v>79</v>
      </c>
      <c r="L22" s="14" t="s">
        <v>88</v>
      </c>
      <c r="M22" s="19" t="s">
        <v>141</v>
      </c>
      <c r="N22" s="29"/>
    </row>
    <row r="23" spans="1:14" ht="30" customHeight="1">
      <c r="A23" s="11">
        <v>17</v>
      </c>
      <c r="B23" s="12" t="s">
        <v>166</v>
      </c>
      <c r="C23" s="17" t="s">
        <v>173</v>
      </c>
      <c r="D23" s="17" t="s">
        <v>54</v>
      </c>
      <c r="E23" s="17" t="s">
        <v>174</v>
      </c>
      <c r="F23" s="14">
        <v>4.5</v>
      </c>
      <c r="G23" s="14" t="s">
        <v>107</v>
      </c>
      <c r="H23" s="14">
        <v>4.5</v>
      </c>
      <c r="I23" s="17" t="s">
        <v>175</v>
      </c>
      <c r="J23" s="23" t="s">
        <v>109</v>
      </c>
      <c r="K23" s="23" t="s">
        <v>79</v>
      </c>
      <c r="L23" s="14" t="s">
        <v>88</v>
      </c>
      <c r="M23" s="19" t="s">
        <v>141</v>
      </c>
      <c r="N23" s="29"/>
    </row>
    <row r="24" spans="1:14" ht="38.1" customHeight="1">
      <c r="A24" s="15">
        <v>18</v>
      </c>
      <c r="B24" s="13" t="s">
        <v>176</v>
      </c>
      <c r="C24" s="13" t="s">
        <v>177</v>
      </c>
      <c r="D24" s="13" t="s">
        <v>67</v>
      </c>
      <c r="E24" s="13" t="s">
        <v>178</v>
      </c>
      <c r="F24" s="14">
        <v>54</v>
      </c>
      <c r="G24" s="14" t="s">
        <v>107</v>
      </c>
      <c r="H24" s="14">
        <v>54</v>
      </c>
      <c r="I24" s="13" t="s">
        <v>179</v>
      </c>
      <c r="J24" s="23" t="s">
        <v>109</v>
      </c>
      <c r="K24" s="23" t="s">
        <v>79</v>
      </c>
      <c r="L24" s="14" t="s">
        <v>62</v>
      </c>
      <c r="M24" s="30" t="s">
        <v>118</v>
      </c>
      <c r="N24" s="29"/>
    </row>
    <row r="25" spans="1:14" ht="42" customHeight="1">
      <c r="A25" s="11">
        <v>19</v>
      </c>
      <c r="B25" s="13" t="s">
        <v>176</v>
      </c>
      <c r="C25" s="13" t="s">
        <v>180</v>
      </c>
      <c r="D25" s="13" t="s">
        <v>67</v>
      </c>
      <c r="E25" s="13" t="s">
        <v>181</v>
      </c>
      <c r="F25" s="14">
        <v>8</v>
      </c>
      <c r="G25" s="14" t="s">
        <v>107</v>
      </c>
      <c r="H25" s="14">
        <v>8</v>
      </c>
      <c r="I25" s="13" t="s">
        <v>179</v>
      </c>
      <c r="J25" s="23" t="s">
        <v>109</v>
      </c>
      <c r="K25" s="23" t="s">
        <v>79</v>
      </c>
      <c r="L25" s="14" t="s">
        <v>62</v>
      </c>
      <c r="M25" s="30" t="s">
        <v>118</v>
      </c>
      <c r="N25" s="29"/>
    </row>
    <row r="26" spans="1:14" ht="39" customHeight="1">
      <c r="A26" s="15">
        <v>20</v>
      </c>
      <c r="B26" s="13" t="s">
        <v>176</v>
      </c>
      <c r="C26" s="13" t="s">
        <v>182</v>
      </c>
      <c r="D26" s="13" t="s">
        <v>67</v>
      </c>
      <c r="E26" s="13" t="s">
        <v>181</v>
      </c>
      <c r="F26" s="14">
        <v>8</v>
      </c>
      <c r="G26" s="14" t="s">
        <v>107</v>
      </c>
      <c r="H26" s="14">
        <v>8</v>
      </c>
      <c r="I26" s="13" t="s">
        <v>183</v>
      </c>
      <c r="J26" s="23" t="s">
        <v>109</v>
      </c>
      <c r="K26" s="23" t="s">
        <v>79</v>
      </c>
      <c r="L26" s="14" t="s">
        <v>62</v>
      </c>
      <c r="M26" s="30" t="s">
        <v>118</v>
      </c>
      <c r="N26" s="29"/>
    </row>
    <row r="27" spans="1:14" ht="41.1" customHeight="1">
      <c r="A27" s="11">
        <v>21</v>
      </c>
      <c r="B27" s="13" t="s">
        <v>176</v>
      </c>
      <c r="C27" s="13" t="s">
        <v>184</v>
      </c>
      <c r="D27" s="13" t="s">
        <v>67</v>
      </c>
      <c r="E27" s="13" t="s">
        <v>185</v>
      </c>
      <c r="F27" s="14">
        <v>2</v>
      </c>
      <c r="G27" s="14" t="s">
        <v>107</v>
      </c>
      <c r="H27" s="14">
        <v>2</v>
      </c>
      <c r="I27" s="13" t="s">
        <v>186</v>
      </c>
      <c r="J27" s="23" t="s">
        <v>109</v>
      </c>
      <c r="K27" s="23" t="s">
        <v>79</v>
      </c>
      <c r="L27" s="14" t="s">
        <v>62</v>
      </c>
      <c r="M27" s="30" t="s">
        <v>118</v>
      </c>
      <c r="N27" s="29"/>
    </row>
    <row r="28" spans="1:14" ht="42" customHeight="1">
      <c r="A28" s="15">
        <v>22</v>
      </c>
      <c r="B28" s="13" t="s">
        <v>176</v>
      </c>
      <c r="C28" s="13" t="s">
        <v>187</v>
      </c>
      <c r="D28" s="18" t="s">
        <v>67</v>
      </c>
      <c r="E28" s="18" t="s">
        <v>188</v>
      </c>
      <c r="F28" s="14">
        <v>8</v>
      </c>
      <c r="G28" s="14" t="s">
        <v>107</v>
      </c>
      <c r="H28" s="14">
        <v>8</v>
      </c>
      <c r="I28" s="13" t="s">
        <v>189</v>
      </c>
      <c r="J28" s="23" t="s">
        <v>109</v>
      </c>
      <c r="K28" s="23" t="s">
        <v>79</v>
      </c>
      <c r="L28" s="14" t="s">
        <v>62</v>
      </c>
      <c r="M28" s="30" t="s">
        <v>118</v>
      </c>
      <c r="N28" s="29"/>
    </row>
    <row r="29" spans="1:14" ht="41.1" customHeight="1">
      <c r="A29" s="11">
        <v>23</v>
      </c>
      <c r="B29" s="13" t="s">
        <v>190</v>
      </c>
      <c r="C29" s="13" t="s">
        <v>191</v>
      </c>
      <c r="D29" s="13" t="s">
        <v>70</v>
      </c>
      <c r="E29" s="13" t="s">
        <v>192</v>
      </c>
      <c r="F29" s="14">
        <v>50</v>
      </c>
      <c r="G29" s="14" t="s">
        <v>107</v>
      </c>
      <c r="H29" s="14">
        <v>50</v>
      </c>
      <c r="I29" s="13" t="s">
        <v>193</v>
      </c>
      <c r="J29" s="23" t="s">
        <v>109</v>
      </c>
      <c r="K29" s="23" t="s">
        <v>79</v>
      </c>
      <c r="L29" s="14" t="s">
        <v>97</v>
      </c>
      <c r="M29" s="14" t="s">
        <v>127</v>
      </c>
      <c r="N29" s="29"/>
    </row>
    <row r="30" spans="1:14" ht="30" customHeight="1">
      <c r="A30" s="15">
        <v>24</v>
      </c>
      <c r="B30" s="13" t="s">
        <v>194</v>
      </c>
      <c r="C30" s="13" t="s">
        <v>195</v>
      </c>
      <c r="D30" s="13" t="s">
        <v>130</v>
      </c>
      <c r="E30" s="13" t="s">
        <v>196</v>
      </c>
      <c r="F30" s="14">
        <v>10</v>
      </c>
      <c r="G30" s="14" t="s">
        <v>107</v>
      </c>
      <c r="H30" s="14">
        <v>10</v>
      </c>
      <c r="I30" s="13" t="s">
        <v>197</v>
      </c>
      <c r="J30" s="23" t="s">
        <v>109</v>
      </c>
      <c r="K30" s="23" t="s">
        <v>79</v>
      </c>
      <c r="L30" s="14" t="s">
        <v>92</v>
      </c>
      <c r="M30" s="14" t="s">
        <v>133</v>
      </c>
      <c r="N30" s="29"/>
    </row>
    <row r="31" spans="1:14" ht="45" customHeight="1">
      <c r="A31" s="11">
        <v>25</v>
      </c>
      <c r="B31" s="13" t="s">
        <v>194</v>
      </c>
      <c r="C31" s="13" t="s">
        <v>198</v>
      </c>
      <c r="D31" s="13" t="s">
        <v>130</v>
      </c>
      <c r="E31" s="13" t="s">
        <v>199</v>
      </c>
      <c r="F31" s="14">
        <v>16.559999999999999</v>
      </c>
      <c r="G31" s="14" t="s">
        <v>107</v>
      </c>
      <c r="H31" s="14">
        <v>16.559999999999999</v>
      </c>
      <c r="I31" s="13" t="s">
        <v>200</v>
      </c>
      <c r="J31" s="23" t="s">
        <v>109</v>
      </c>
      <c r="K31" s="23" t="s">
        <v>79</v>
      </c>
      <c r="L31" s="14" t="s">
        <v>92</v>
      </c>
      <c r="M31" s="14" t="s">
        <v>133</v>
      </c>
      <c r="N31" s="29"/>
    </row>
    <row r="32" spans="1:14" ht="30" customHeight="1">
      <c r="A32" s="15">
        <v>26</v>
      </c>
      <c r="B32" s="12" t="s">
        <v>154</v>
      </c>
      <c r="C32" s="13" t="s">
        <v>201</v>
      </c>
      <c r="D32" s="13" t="s">
        <v>144</v>
      </c>
      <c r="E32" s="13" t="s">
        <v>202</v>
      </c>
      <c r="F32" s="14">
        <v>4</v>
      </c>
      <c r="G32" s="14" t="s">
        <v>107</v>
      </c>
      <c r="H32" s="14">
        <v>4</v>
      </c>
      <c r="I32" s="13" t="s">
        <v>203</v>
      </c>
      <c r="J32" s="23" t="s">
        <v>109</v>
      </c>
      <c r="K32" s="23" t="s">
        <v>79</v>
      </c>
      <c r="L32" s="14" t="s">
        <v>78</v>
      </c>
      <c r="M32" s="14" t="s">
        <v>147</v>
      </c>
      <c r="N32" s="29"/>
    </row>
    <row r="33" spans="1:14" ht="42" customHeight="1">
      <c r="A33" s="11">
        <v>27</v>
      </c>
      <c r="B33" s="12" t="s">
        <v>204</v>
      </c>
      <c r="C33" s="13" t="s">
        <v>205</v>
      </c>
      <c r="D33" s="13" t="s">
        <v>82</v>
      </c>
      <c r="E33" s="13" t="s">
        <v>163</v>
      </c>
      <c r="F33" s="14">
        <v>14</v>
      </c>
      <c r="G33" s="14" t="s">
        <v>107</v>
      </c>
      <c r="H33" s="14">
        <v>14</v>
      </c>
      <c r="I33" s="13" t="s">
        <v>206</v>
      </c>
      <c r="J33" s="23" t="s">
        <v>109</v>
      </c>
      <c r="K33" s="23" t="s">
        <v>79</v>
      </c>
      <c r="L33" s="14" t="s">
        <v>152</v>
      </c>
      <c r="M33" s="14" t="s">
        <v>165</v>
      </c>
      <c r="N33" s="29"/>
    </row>
    <row r="34" spans="1:14" ht="33" customHeight="1">
      <c r="A34" s="15">
        <v>28</v>
      </c>
      <c r="B34" s="12" t="s">
        <v>204</v>
      </c>
      <c r="C34" s="13" t="s">
        <v>207</v>
      </c>
      <c r="D34" s="13" t="s">
        <v>82</v>
      </c>
      <c r="E34" s="13" t="s">
        <v>208</v>
      </c>
      <c r="F34" s="14">
        <v>30</v>
      </c>
      <c r="G34" s="14" t="s">
        <v>107</v>
      </c>
      <c r="H34" s="14">
        <v>30</v>
      </c>
      <c r="I34" s="13" t="s">
        <v>209</v>
      </c>
      <c r="J34" s="23" t="s">
        <v>109</v>
      </c>
      <c r="K34" s="23" t="s">
        <v>79</v>
      </c>
      <c r="L34" s="14" t="s">
        <v>152</v>
      </c>
      <c r="M34" s="14" t="s">
        <v>165</v>
      </c>
      <c r="N34" s="29"/>
    </row>
    <row r="35" spans="1:14" ht="45" customHeight="1">
      <c r="A35" s="11">
        <v>29</v>
      </c>
      <c r="B35" s="12" t="s">
        <v>161</v>
      </c>
      <c r="C35" s="13" t="s">
        <v>210</v>
      </c>
      <c r="D35" s="13" t="s">
        <v>82</v>
      </c>
      <c r="E35" s="13" t="s">
        <v>211</v>
      </c>
      <c r="F35" s="14">
        <v>9</v>
      </c>
      <c r="G35" s="14" t="s">
        <v>107</v>
      </c>
      <c r="H35" s="14">
        <v>9</v>
      </c>
      <c r="I35" s="13" t="s">
        <v>212</v>
      </c>
      <c r="J35" s="23" t="s">
        <v>109</v>
      </c>
      <c r="K35" s="23" t="s">
        <v>79</v>
      </c>
      <c r="L35" s="14" t="s">
        <v>152</v>
      </c>
      <c r="M35" s="14" t="s">
        <v>165</v>
      </c>
      <c r="N35" s="29"/>
    </row>
    <row r="36" spans="1:14" ht="30" customHeight="1">
      <c r="A36" s="15">
        <v>30</v>
      </c>
      <c r="B36" s="12" t="s">
        <v>213</v>
      </c>
      <c r="C36" s="13" t="s">
        <v>214</v>
      </c>
      <c r="D36" s="13" t="s">
        <v>51</v>
      </c>
      <c r="E36" s="13" t="s">
        <v>215</v>
      </c>
      <c r="F36" s="14">
        <v>7</v>
      </c>
      <c r="G36" s="14" t="s">
        <v>107</v>
      </c>
      <c r="H36" s="14">
        <v>7</v>
      </c>
      <c r="I36" s="13" t="s">
        <v>216</v>
      </c>
      <c r="J36" s="23" t="s">
        <v>109</v>
      </c>
      <c r="K36" s="23" t="s">
        <v>79</v>
      </c>
      <c r="L36" s="14" t="s">
        <v>55</v>
      </c>
      <c r="M36" s="14" t="s">
        <v>110</v>
      </c>
      <c r="N36" s="29"/>
    </row>
    <row r="37" spans="1:14" ht="30" customHeight="1">
      <c r="A37" s="11">
        <v>31</v>
      </c>
      <c r="B37" s="12" t="s">
        <v>213</v>
      </c>
      <c r="C37" s="13" t="s">
        <v>217</v>
      </c>
      <c r="D37" s="13" t="s">
        <v>51</v>
      </c>
      <c r="E37" s="13" t="s">
        <v>215</v>
      </c>
      <c r="F37" s="14">
        <v>20</v>
      </c>
      <c r="G37" s="14" t="s">
        <v>107</v>
      </c>
      <c r="H37" s="14">
        <v>20</v>
      </c>
      <c r="I37" s="13" t="s">
        <v>218</v>
      </c>
      <c r="J37" s="23" t="s">
        <v>109</v>
      </c>
      <c r="K37" s="23" t="s">
        <v>79</v>
      </c>
      <c r="L37" s="14" t="s">
        <v>55</v>
      </c>
      <c r="M37" s="14" t="s">
        <v>110</v>
      </c>
      <c r="N37" s="29"/>
    </row>
    <row r="38" spans="1:14" ht="30" customHeight="1">
      <c r="A38" s="15">
        <v>32</v>
      </c>
      <c r="B38" s="12" t="s">
        <v>213</v>
      </c>
      <c r="C38" s="13" t="s">
        <v>219</v>
      </c>
      <c r="D38" s="13" t="s">
        <v>51</v>
      </c>
      <c r="E38" s="13" t="s">
        <v>215</v>
      </c>
      <c r="F38" s="14">
        <v>15</v>
      </c>
      <c r="G38" s="14" t="s">
        <v>107</v>
      </c>
      <c r="H38" s="14">
        <v>15</v>
      </c>
      <c r="I38" s="13" t="s">
        <v>220</v>
      </c>
      <c r="J38" s="23" t="s">
        <v>109</v>
      </c>
      <c r="K38" s="23" t="s">
        <v>79</v>
      </c>
      <c r="L38" s="14" t="s">
        <v>55</v>
      </c>
      <c r="M38" s="14" t="s">
        <v>110</v>
      </c>
      <c r="N38" s="29"/>
    </row>
    <row r="39" spans="1:14" ht="30" customHeight="1">
      <c r="A39" s="11">
        <v>33</v>
      </c>
      <c r="B39" s="12" t="s">
        <v>221</v>
      </c>
      <c r="C39" s="17" t="s">
        <v>222</v>
      </c>
      <c r="D39" s="17" t="s">
        <v>54</v>
      </c>
      <c r="E39" s="17" t="s">
        <v>223</v>
      </c>
      <c r="F39" s="14">
        <v>10</v>
      </c>
      <c r="G39" s="14" t="s">
        <v>107</v>
      </c>
      <c r="H39" s="14">
        <v>10</v>
      </c>
      <c r="I39" s="17" t="s">
        <v>224</v>
      </c>
      <c r="J39" s="23" t="s">
        <v>109</v>
      </c>
      <c r="K39" s="23" t="s">
        <v>79</v>
      </c>
      <c r="L39" s="14" t="s">
        <v>88</v>
      </c>
      <c r="M39" s="19" t="s">
        <v>141</v>
      </c>
      <c r="N39" s="29"/>
    </row>
    <row r="40" spans="1:14" ht="30" customHeight="1">
      <c r="A40" s="15">
        <v>34</v>
      </c>
      <c r="B40" s="12" t="s">
        <v>221</v>
      </c>
      <c r="C40" s="17" t="s">
        <v>225</v>
      </c>
      <c r="D40" s="17" t="s">
        <v>54</v>
      </c>
      <c r="E40" s="17" t="s">
        <v>168</v>
      </c>
      <c r="F40" s="19">
        <v>8</v>
      </c>
      <c r="G40" s="14" t="s">
        <v>107</v>
      </c>
      <c r="H40" s="19">
        <v>8</v>
      </c>
      <c r="I40" s="17" t="s">
        <v>226</v>
      </c>
      <c r="J40" s="23" t="s">
        <v>109</v>
      </c>
      <c r="K40" s="23" t="s">
        <v>79</v>
      </c>
      <c r="L40" s="14" t="s">
        <v>88</v>
      </c>
      <c r="M40" s="19" t="s">
        <v>141</v>
      </c>
      <c r="N40" s="29"/>
    </row>
    <row r="41" spans="1:14" ht="33" customHeight="1">
      <c r="A41" s="11">
        <v>35</v>
      </c>
      <c r="B41" s="12" t="s">
        <v>221</v>
      </c>
      <c r="C41" s="17" t="s">
        <v>227</v>
      </c>
      <c r="D41" s="17" t="s">
        <v>54</v>
      </c>
      <c r="E41" s="17" t="s">
        <v>228</v>
      </c>
      <c r="F41" s="19">
        <v>10</v>
      </c>
      <c r="G41" s="14" t="s">
        <v>107</v>
      </c>
      <c r="H41" s="19">
        <v>10</v>
      </c>
      <c r="I41" s="17" t="s">
        <v>229</v>
      </c>
      <c r="J41" s="23" t="s">
        <v>109</v>
      </c>
      <c r="K41" s="23" t="s">
        <v>79</v>
      </c>
      <c r="L41" s="14" t="s">
        <v>88</v>
      </c>
      <c r="M41" s="19" t="s">
        <v>141</v>
      </c>
      <c r="N41" s="29"/>
    </row>
    <row r="42" spans="1:14" ht="42" customHeight="1">
      <c r="A42" s="15">
        <v>36</v>
      </c>
      <c r="B42" s="12" t="s">
        <v>221</v>
      </c>
      <c r="C42" s="17" t="s">
        <v>230</v>
      </c>
      <c r="D42" s="17" t="s">
        <v>54</v>
      </c>
      <c r="E42" s="17" t="s">
        <v>168</v>
      </c>
      <c r="F42" s="19">
        <v>4</v>
      </c>
      <c r="G42" s="14" t="s">
        <v>107</v>
      </c>
      <c r="H42" s="19">
        <v>4</v>
      </c>
      <c r="I42" s="17" t="s">
        <v>231</v>
      </c>
      <c r="J42" s="23" t="s">
        <v>109</v>
      </c>
      <c r="K42" s="23" t="s">
        <v>79</v>
      </c>
      <c r="L42" s="14" t="s">
        <v>88</v>
      </c>
      <c r="M42" s="19" t="s">
        <v>141</v>
      </c>
      <c r="N42" s="29"/>
    </row>
    <row r="43" spans="1:14" ht="39" customHeight="1">
      <c r="A43" s="11">
        <v>37</v>
      </c>
      <c r="B43" s="12" t="s">
        <v>221</v>
      </c>
      <c r="C43" s="17" t="s">
        <v>232</v>
      </c>
      <c r="D43" s="17" t="s">
        <v>54</v>
      </c>
      <c r="E43" s="17" t="s">
        <v>233</v>
      </c>
      <c r="F43" s="20">
        <v>4</v>
      </c>
      <c r="G43" s="14" t="s">
        <v>107</v>
      </c>
      <c r="H43" s="20">
        <v>4</v>
      </c>
      <c r="I43" s="17" t="s">
        <v>229</v>
      </c>
      <c r="J43" s="23" t="s">
        <v>109</v>
      </c>
      <c r="K43" s="23" t="s">
        <v>79</v>
      </c>
      <c r="L43" s="14" t="s">
        <v>88</v>
      </c>
      <c r="M43" s="19" t="s">
        <v>141</v>
      </c>
      <c r="N43" s="29"/>
    </row>
    <row r="44" spans="1:14" ht="47.1" customHeight="1">
      <c r="A44" s="15">
        <v>38</v>
      </c>
      <c r="B44" s="12" t="s">
        <v>221</v>
      </c>
      <c r="C44" s="17" t="s">
        <v>234</v>
      </c>
      <c r="D44" s="17" t="s">
        <v>54</v>
      </c>
      <c r="E44" s="17" t="s">
        <v>233</v>
      </c>
      <c r="F44" s="19">
        <v>5</v>
      </c>
      <c r="G44" s="14" t="s">
        <v>107</v>
      </c>
      <c r="H44" s="19">
        <v>5</v>
      </c>
      <c r="I44" s="17" t="s">
        <v>235</v>
      </c>
      <c r="J44" s="23" t="s">
        <v>109</v>
      </c>
      <c r="K44" s="23" t="s">
        <v>79</v>
      </c>
      <c r="L44" s="14" t="s">
        <v>88</v>
      </c>
      <c r="M44" s="19" t="s">
        <v>141</v>
      </c>
      <c r="N44" s="29"/>
    </row>
    <row r="45" spans="1:14" ht="51" customHeight="1">
      <c r="A45" s="11">
        <v>39</v>
      </c>
      <c r="B45" s="13" t="s">
        <v>236</v>
      </c>
      <c r="C45" s="13" t="s">
        <v>237</v>
      </c>
      <c r="D45" s="13" t="s">
        <v>130</v>
      </c>
      <c r="E45" s="13" t="s">
        <v>238</v>
      </c>
      <c r="F45" s="14">
        <v>12</v>
      </c>
      <c r="G45" s="14" t="s">
        <v>107</v>
      </c>
      <c r="H45" s="14">
        <v>12</v>
      </c>
      <c r="I45" s="13" t="s">
        <v>239</v>
      </c>
      <c r="J45" s="23" t="s">
        <v>109</v>
      </c>
      <c r="K45" s="23" t="s">
        <v>79</v>
      </c>
      <c r="L45" s="14" t="s">
        <v>92</v>
      </c>
      <c r="M45" s="14" t="s">
        <v>133</v>
      </c>
      <c r="N45" s="29"/>
    </row>
    <row r="46" spans="1:14" ht="56.1" customHeight="1">
      <c r="A46" s="15">
        <v>40</v>
      </c>
      <c r="B46" s="13" t="s">
        <v>236</v>
      </c>
      <c r="C46" s="13" t="s">
        <v>240</v>
      </c>
      <c r="D46" s="13" t="s">
        <v>130</v>
      </c>
      <c r="E46" s="13" t="s">
        <v>238</v>
      </c>
      <c r="F46" s="14">
        <v>10</v>
      </c>
      <c r="G46" s="14" t="s">
        <v>107</v>
      </c>
      <c r="H46" s="14">
        <v>10</v>
      </c>
      <c r="I46" s="13" t="s">
        <v>241</v>
      </c>
      <c r="J46" s="23" t="s">
        <v>109</v>
      </c>
      <c r="K46" s="23" t="s">
        <v>79</v>
      </c>
      <c r="L46" s="14" t="s">
        <v>92</v>
      </c>
      <c r="M46" s="14" t="s">
        <v>133</v>
      </c>
      <c r="N46" s="29"/>
    </row>
    <row r="47" spans="1:14" ht="39.950000000000003" customHeight="1">
      <c r="A47" s="11">
        <v>41</v>
      </c>
      <c r="B47" s="13" t="s">
        <v>236</v>
      </c>
      <c r="C47" s="13" t="s">
        <v>242</v>
      </c>
      <c r="D47" s="13" t="s">
        <v>130</v>
      </c>
      <c r="E47" s="13" t="s">
        <v>238</v>
      </c>
      <c r="F47" s="14">
        <v>9</v>
      </c>
      <c r="G47" s="14" t="s">
        <v>107</v>
      </c>
      <c r="H47" s="14">
        <v>9</v>
      </c>
      <c r="I47" s="13" t="s">
        <v>243</v>
      </c>
      <c r="J47" s="23" t="s">
        <v>109</v>
      </c>
      <c r="K47" s="23" t="s">
        <v>79</v>
      </c>
      <c r="L47" s="14" t="s">
        <v>92</v>
      </c>
      <c r="M47" s="14" t="s">
        <v>133</v>
      </c>
      <c r="N47" s="29"/>
    </row>
    <row r="48" spans="1:14" ht="42" customHeight="1">
      <c r="A48" s="15">
        <v>42</v>
      </c>
      <c r="B48" s="13" t="s">
        <v>236</v>
      </c>
      <c r="C48" s="13" t="s">
        <v>244</v>
      </c>
      <c r="D48" s="13" t="s">
        <v>130</v>
      </c>
      <c r="E48" s="13" t="s">
        <v>245</v>
      </c>
      <c r="F48" s="14">
        <v>11</v>
      </c>
      <c r="G48" s="14" t="s">
        <v>107</v>
      </c>
      <c r="H48" s="14">
        <v>11</v>
      </c>
      <c r="I48" s="13" t="s">
        <v>246</v>
      </c>
      <c r="J48" s="23" t="s">
        <v>109</v>
      </c>
      <c r="K48" s="23" t="s">
        <v>79</v>
      </c>
      <c r="L48" s="14" t="s">
        <v>92</v>
      </c>
      <c r="M48" s="14" t="s">
        <v>133</v>
      </c>
      <c r="N48" s="29"/>
    </row>
    <row r="49" spans="1:14" ht="36" customHeight="1">
      <c r="A49" s="11">
        <v>43</v>
      </c>
      <c r="B49" s="13" t="s">
        <v>247</v>
      </c>
      <c r="C49" s="13" t="s">
        <v>248</v>
      </c>
      <c r="D49" s="13" t="s">
        <v>82</v>
      </c>
      <c r="E49" s="13" t="s">
        <v>249</v>
      </c>
      <c r="F49" s="14">
        <v>15</v>
      </c>
      <c r="G49" s="14" t="s">
        <v>107</v>
      </c>
      <c r="H49" s="14">
        <v>15</v>
      </c>
      <c r="I49" s="13" t="s">
        <v>250</v>
      </c>
      <c r="J49" s="23" t="s">
        <v>109</v>
      </c>
      <c r="K49" s="23" t="s">
        <v>79</v>
      </c>
      <c r="L49" s="14" t="s">
        <v>152</v>
      </c>
      <c r="M49" s="14" t="s">
        <v>165</v>
      </c>
      <c r="N49" s="29"/>
    </row>
    <row r="50" spans="1:14" ht="63.95" customHeight="1">
      <c r="A50" s="15">
        <v>44</v>
      </c>
      <c r="B50" s="13" t="s">
        <v>251</v>
      </c>
      <c r="C50" s="13" t="s">
        <v>252</v>
      </c>
      <c r="D50" s="13" t="s">
        <v>51</v>
      </c>
      <c r="E50" s="13" t="s">
        <v>215</v>
      </c>
      <c r="F50" s="14">
        <v>10</v>
      </c>
      <c r="G50" s="14" t="s">
        <v>107</v>
      </c>
      <c r="H50" s="14">
        <v>10</v>
      </c>
      <c r="I50" s="13" t="s">
        <v>253</v>
      </c>
      <c r="J50" s="23" t="s">
        <v>109</v>
      </c>
      <c r="K50" s="23" t="s">
        <v>79</v>
      </c>
      <c r="L50" s="14" t="s">
        <v>55</v>
      </c>
      <c r="M50" s="14" t="s">
        <v>110</v>
      </c>
      <c r="N50" s="29"/>
    </row>
    <row r="51" spans="1:14" ht="30" customHeight="1">
      <c r="A51" s="11">
        <v>45</v>
      </c>
      <c r="B51" s="13" t="s">
        <v>254</v>
      </c>
      <c r="C51" s="13" t="s">
        <v>255</v>
      </c>
      <c r="D51" s="13" t="s">
        <v>70</v>
      </c>
      <c r="E51" s="13" t="s">
        <v>215</v>
      </c>
      <c r="F51" s="14">
        <v>22</v>
      </c>
      <c r="G51" s="14" t="s">
        <v>107</v>
      </c>
      <c r="H51" s="14">
        <v>22</v>
      </c>
      <c r="I51" s="13" t="s">
        <v>256</v>
      </c>
      <c r="J51" s="23" t="s">
        <v>109</v>
      </c>
      <c r="K51" s="23" t="s">
        <v>79</v>
      </c>
      <c r="L51" s="14" t="s">
        <v>97</v>
      </c>
      <c r="M51" s="14" t="s">
        <v>127</v>
      </c>
      <c r="N51" s="29"/>
    </row>
    <row r="52" spans="1:14" s="1" customFormat="1" ht="30" customHeight="1">
      <c r="A52" s="8" t="s">
        <v>13</v>
      </c>
      <c r="B52" s="8" t="s">
        <v>14</v>
      </c>
      <c r="C52" s="8"/>
      <c r="D52" s="8"/>
      <c r="E52" s="8"/>
      <c r="F52" s="8">
        <f>SUM(F53:F204)</f>
        <v>1910</v>
      </c>
      <c r="G52" s="8"/>
      <c r="H52" s="8">
        <v>1910</v>
      </c>
      <c r="I52" s="8"/>
      <c r="J52" s="27"/>
      <c r="K52" s="27"/>
      <c r="L52" s="8"/>
      <c r="M52" s="8"/>
      <c r="N52" s="8"/>
    </row>
    <row r="53" spans="1:14" ht="30" customHeight="1">
      <c r="A53" s="11">
        <v>46</v>
      </c>
      <c r="B53" s="13" t="s">
        <v>257</v>
      </c>
      <c r="C53" s="13" t="s">
        <v>258</v>
      </c>
      <c r="D53" s="13" t="s">
        <v>45</v>
      </c>
      <c r="E53" s="13" t="s">
        <v>259</v>
      </c>
      <c r="F53" s="14">
        <v>20</v>
      </c>
      <c r="G53" s="14" t="s">
        <v>260</v>
      </c>
      <c r="H53" s="14">
        <v>20</v>
      </c>
      <c r="I53" s="13" t="s">
        <v>261</v>
      </c>
      <c r="J53" s="23" t="s">
        <v>109</v>
      </c>
      <c r="K53" s="23" t="s">
        <v>79</v>
      </c>
      <c r="L53" s="24" t="s">
        <v>76</v>
      </c>
      <c r="M53" s="14" t="s">
        <v>262</v>
      </c>
      <c r="N53" s="29"/>
    </row>
    <row r="54" spans="1:14" ht="30" customHeight="1">
      <c r="A54" s="11">
        <v>47</v>
      </c>
      <c r="B54" s="13" t="s">
        <v>263</v>
      </c>
      <c r="C54" s="13" t="s">
        <v>264</v>
      </c>
      <c r="D54" s="13" t="s">
        <v>23</v>
      </c>
      <c r="E54" s="13" t="s">
        <v>265</v>
      </c>
      <c r="F54" s="14">
        <v>5</v>
      </c>
      <c r="G54" s="14" t="s">
        <v>260</v>
      </c>
      <c r="H54" s="14">
        <v>5</v>
      </c>
      <c r="I54" s="13" t="s">
        <v>266</v>
      </c>
      <c r="J54" s="23" t="s">
        <v>109</v>
      </c>
      <c r="K54" s="23" t="s">
        <v>79</v>
      </c>
      <c r="L54" s="24" t="s">
        <v>76</v>
      </c>
      <c r="M54" s="14" t="s">
        <v>267</v>
      </c>
      <c r="N54" s="29"/>
    </row>
    <row r="55" spans="1:14" ht="30" customHeight="1">
      <c r="A55" s="11">
        <v>48</v>
      </c>
      <c r="B55" s="12" t="s">
        <v>268</v>
      </c>
      <c r="C55" s="13" t="s">
        <v>269</v>
      </c>
      <c r="D55" s="13" t="s">
        <v>23</v>
      </c>
      <c r="E55" s="13" t="s">
        <v>270</v>
      </c>
      <c r="F55" s="14">
        <v>2</v>
      </c>
      <c r="G55" s="14" t="s">
        <v>260</v>
      </c>
      <c r="H55" s="14">
        <v>2</v>
      </c>
      <c r="I55" s="13" t="s">
        <v>266</v>
      </c>
      <c r="J55" s="23" t="s">
        <v>109</v>
      </c>
      <c r="K55" s="23" t="s">
        <v>79</v>
      </c>
      <c r="L55" s="24" t="s">
        <v>76</v>
      </c>
      <c r="M55" s="14" t="s">
        <v>267</v>
      </c>
      <c r="N55" s="29"/>
    </row>
    <row r="56" spans="1:14" ht="30" customHeight="1">
      <c r="A56" s="11">
        <v>49</v>
      </c>
      <c r="B56" s="12" t="s">
        <v>271</v>
      </c>
      <c r="C56" s="13" t="s">
        <v>272</v>
      </c>
      <c r="D56" s="13" t="s">
        <v>273</v>
      </c>
      <c r="E56" s="13" t="s">
        <v>274</v>
      </c>
      <c r="F56" s="14">
        <v>20</v>
      </c>
      <c r="G56" s="14" t="s">
        <v>260</v>
      </c>
      <c r="H56" s="14">
        <v>20</v>
      </c>
      <c r="I56" s="13" t="s">
        <v>275</v>
      </c>
      <c r="J56" s="23" t="s">
        <v>109</v>
      </c>
      <c r="K56" s="23" t="s">
        <v>79</v>
      </c>
      <c r="L56" s="13" t="s">
        <v>94</v>
      </c>
      <c r="M56" s="14" t="s">
        <v>276</v>
      </c>
      <c r="N56" s="29"/>
    </row>
    <row r="57" spans="1:14" ht="30" customHeight="1">
      <c r="A57" s="11">
        <v>50</v>
      </c>
      <c r="B57" s="13" t="s">
        <v>277</v>
      </c>
      <c r="C57" s="13" t="s">
        <v>278</v>
      </c>
      <c r="D57" s="13" t="s">
        <v>279</v>
      </c>
      <c r="E57" s="13" t="s">
        <v>270</v>
      </c>
      <c r="F57" s="14">
        <v>20</v>
      </c>
      <c r="G57" s="14" t="s">
        <v>260</v>
      </c>
      <c r="H57" s="14">
        <v>20</v>
      </c>
      <c r="I57" s="13" t="s">
        <v>280</v>
      </c>
      <c r="J57" s="23" t="s">
        <v>109</v>
      </c>
      <c r="K57" s="23" t="s">
        <v>79</v>
      </c>
      <c r="L57" s="13" t="s">
        <v>92</v>
      </c>
      <c r="M57" s="14" t="s">
        <v>281</v>
      </c>
      <c r="N57" s="29"/>
    </row>
    <row r="58" spans="1:14" ht="30" customHeight="1">
      <c r="A58" s="11">
        <v>51</v>
      </c>
      <c r="B58" s="13" t="s">
        <v>282</v>
      </c>
      <c r="C58" s="16" t="s">
        <v>283</v>
      </c>
      <c r="D58" s="13" t="s">
        <v>279</v>
      </c>
      <c r="E58" s="13" t="s">
        <v>270</v>
      </c>
      <c r="F58" s="14">
        <v>20</v>
      </c>
      <c r="G58" s="14" t="s">
        <v>260</v>
      </c>
      <c r="H58" s="14">
        <v>20</v>
      </c>
      <c r="I58" s="13" t="s">
        <v>284</v>
      </c>
      <c r="J58" s="23" t="s">
        <v>109</v>
      </c>
      <c r="K58" s="23" t="s">
        <v>79</v>
      </c>
      <c r="L58" s="13" t="s">
        <v>92</v>
      </c>
      <c r="M58" s="14" t="s">
        <v>285</v>
      </c>
      <c r="N58" s="29"/>
    </row>
    <row r="59" spans="1:14" ht="30" customHeight="1">
      <c r="A59" s="11">
        <v>52</v>
      </c>
      <c r="B59" s="13" t="s">
        <v>286</v>
      </c>
      <c r="C59" s="13" t="s">
        <v>287</v>
      </c>
      <c r="D59" s="13" t="s">
        <v>52</v>
      </c>
      <c r="E59" s="13" t="s">
        <v>288</v>
      </c>
      <c r="F59" s="14">
        <v>10</v>
      </c>
      <c r="G59" s="14" t="s">
        <v>260</v>
      </c>
      <c r="H59" s="14">
        <v>10</v>
      </c>
      <c r="I59" s="13" t="s">
        <v>289</v>
      </c>
      <c r="J59" s="23" t="s">
        <v>109</v>
      </c>
      <c r="K59" s="23" t="s">
        <v>79</v>
      </c>
      <c r="L59" s="13" t="s">
        <v>86</v>
      </c>
      <c r="M59" s="14" t="s">
        <v>290</v>
      </c>
      <c r="N59" s="29"/>
    </row>
    <row r="60" spans="1:14" ht="30" customHeight="1">
      <c r="A60" s="11">
        <v>53</v>
      </c>
      <c r="B60" s="13" t="s">
        <v>291</v>
      </c>
      <c r="C60" s="21" t="s">
        <v>292</v>
      </c>
      <c r="D60" s="21" t="s">
        <v>293</v>
      </c>
      <c r="E60" s="22" t="s">
        <v>294</v>
      </c>
      <c r="F60" s="23">
        <v>12</v>
      </c>
      <c r="G60" s="14" t="s">
        <v>260</v>
      </c>
      <c r="H60" s="23">
        <v>12</v>
      </c>
      <c r="I60" s="13" t="s">
        <v>295</v>
      </c>
      <c r="J60" s="23" t="s">
        <v>109</v>
      </c>
      <c r="K60" s="23" t="s">
        <v>79</v>
      </c>
      <c r="L60" s="13" t="s">
        <v>86</v>
      </c>
      <c r="M60" s="14" t="s">
        <v>296</v>
      </c>
      <c r="N60" s="29"/>
    </row>
    <row r="61" spans="1:14" ht="30" customHeight="1">
      <c r="A61" s="11">
        <v>54</v>
      </c>
      <c r="B61" s="13" t="s">
        <v>297</v>
      </c>
      <c r="C61" s="13" t="s">
        <v>298</v>
      </c>
      <c r="D61" s="16" t="s">
        <v>53</v>
      </c>
      <c r="E61" s="16" t="s">
        <v>299</v>
      </c>
      <c r="F61" s="14">
        <v>20</v>
      </c>
      <c r="G61" s="14" t="s">
        <v>260</v>
      </c>
      <c r="H61" s="14">
        <v>20</v>
      </c>
      <c r="I61" s="16" t="s">
        <v>300</v>
      </c>
      <c r="J61" s="23" t="s">
        <v>109</v>
      </c>
      <c r="K61" s="23" t="s">
        <v>79</v>
      </c>
      <c r="L61" s="13" t="s">
        <v>86</v>
      </c>
      <c r="M61" s="14" t="s">
        <v>301</v>
      </c>
      <c r="N61" s="29"/>
    </row>
    <row r="62" spans="1:14" ht="30" customHeight="1">
      <c r="A62" s="11">
        <v>55</v>
      </c>
      <c r="B62" s="12" t="s">
        <v>302</v>
      </c>
      <c r="C62" s="13" t="s">
        <v>303</v>
      </c>
      <c r="D62" s="13" t="s">
        <v>304</v>
      </c>
      <c r="E62" s="13" t="s">
        <v>305</v>
      </c>
      <c r="F62" s="14">
        <v>20</v>
      </c>
      <c r="G62" s="14" t="s">
        <v>260</v>
      </c>
      <c r="H62" s="14">
        <v>20</v>
      </c>
      <c r="I62" s="13" t="s">
        <v>306</v>
      </c>
      <c r="J62" s="23" t="s">
        <v>109</v>
      </c>
      <c r="K62" s="23" t="s">
        <v>79</v>
      </c>
      <c r="L62" s="13" t="s">
        <v>55</v>
      </c>
      <c r="M62" s="14" t="s">
        <v>307</v>
      </c>
      <c r="N62" s="29"/>
    </row>
    <row r="63" spans="1:14" ht="30" customHeight="1">
      <c r="A63" s="11">
        <v>56</v>
      </c>
      <c r="B63" s="12" t="s">
        <v>308</v>
      </c>
      <c r="C63" s="24" t="s">
        <v>309</v>
      </c>
      <c r="D63" s="24" t="s">
        <v>50</v>
      </c>
      <c r="E63" s="13" t="s">
        <v>270</v>
      </c>
      <c r="F63" s="25">
        <f>+H63</f>
        <v>50</v>
      </c>
      <c r="G63" s="14" t="s">
        <v>260</v>
      </c>
      <c r="H63" s="25">
        <v>50</v>
      </c>
      <c r="I63" s="13" t="s">
        <v>310</v>
      </c>
      <c r="J63" s="23" t="s">
        <v>109</v>
      </c>
      <c r="K63" s="23" t="s">
        <v>79</v>
      </c>
      <c r="L63" s="24" t="s">
        <v>55</v>
      </c>
      <c r="M63" s="25" t="s">
        <v>311</v>
      </c>
      <c r="N63" s="29"/>
    </row>
    <row r="64" spans="1:14" ht="30" customHeight="1">
      <c r="A64" s="11">
        <v>57</v>
      </c>
      <c r="B64" s="13" t="s">
        <v>312</v>
      </c>
      <c r="C64" s="13" t="s">
        <v>313</v>
      </c>
      <c r="D64" s="13" t="s">
        <v>314</v>
      </c>
      <c r="E64" s="13" t="s">
        <v>315</v>
      </c>
      <c r="F64" s="14">
        <v>3.2</v>
      </c>
      <c r="G64" s="14" t="s">
        <v>260</v>
      </c>
      <c r="H64" s="14">
        <v>3.2</v>
      </c>
      <c r="I64" s="13" t="s">
        <v>316</v>
      </c>
      <c r="J64" s="23" t="s">
        <v>109</v>
      </c>
      <c r="K64" s="23" t="s">
        <v>79</v>
      </c>
      <c r="L64" s="31" t="s">
        <v>64</v>
      </c>
      <c r="M64" s="14" t="s">
        <v>317</v>
      </c>
      <c r="N64" s="29"/>
    </row>
    <row r="65" spans="1:14" ht="30" customHeight="1">
      <c r="A65" s="11">
        <v>58</v>
      </c>
      <c r="B65" s="13" t="s">
        <v>318</v>
      </c>
      <c r="C65" s="13" t="s">
        <v>319</v>
      </c>
      <c r="D65" s="13" t="s">
        <v>24</v>
      </c>
      <c r="E65" s="13" t="s">
        <v>320</v>
      </c>
      <c r="F65" s="14">
        <v>16</v>
      </c>
      <c r="G65" s="14" t="s">
        <v>260</v>
      </c>
      <c r="H65" s="14">
        <v>16</v>
      </c>
      <c r="I65" s="13" t="s">
        <v>310</v>
      </c>
      <c r="J65" s="23" t="s">
        <v>109</v>
      </c>
      <c r="K65" s="23" t="s">
        <v>79</v>
      </c>
      <c r="L65" s="31" t="s">
        <v>64</v>
      </c>
      <c r="M65" s="14" t="s">
        <v>321</v>
      </c>
      <c r="N65" s="29"/>
    </row>
    <row r="66" spans="1:14" ht="30" customHeight="1">
      <c r="A66" s="11">
        <v>59</v>
      </c>
      <c r="B66" s="13" t="s">
        <v>322</v>
      </c>
      <c r="C66" s="13" t="s">
        <v>323</v>
      </c>
      <c r="D66" s="13" t="s">
        <v>24</v>
      </c>
      <c r="E66" s="13" t="s">
        <v>324</v>
      </c>
      <c r="F66" s="14">
        <v>24</v>
      </c>
      <c r="G66" s="14" t="s">
        <v>260</v>
      </c>
      <c r="H66" s="14">
        <v>24</v>
      </c>
      <c r="I66" s="13" t="s">
        <v>325</v>
      </c>
      <c r="J66" s="23" t="s">
        <v>109</v>
      </c>
      <c r="K66" s="23" t="s">
        <v>79</v>
      </c>
      <c r="L66" s="31" t="s">
        <v>64</v>
      </c>
      <c r="M66" s="14" t="s">
        <v>321</v>
      </c>
      <c r="N66" s="29"/>
    </row>
    <row r="67" spans="1:14" ht="30" customHeight="1">
      <c r="A67" s="11">
        <v>60</v>
      </c>
      <c r="B67" s="13" t="s">
        <v>326</v>
      </c>
      <c r="C67" s="13" t="s">
        <v>327</v>
      </c>
      <c r="D67" s="13" t="s">
        <v>42</v>
      </c>
      <c r="E67" s="13" t="s">
        <v>270</v>
      </c>
      <c r="F67" s="14">
        <v>4</v>
      </c>
      <c r="G67" s="14" t="s">
        <v>260</v>
      </c>
      <c r="H67" s="14">
        <v>4</v>
      </c>
      <c r="I67" s="13" t="s">
        <v>328</v>
      </c>
      <c r="J67" s="23" t="s">
        <v>109</v>
      </c>
      <c r="K67" s="23" t="s">
        <v>79</v>
      </c>
      <c r="L67" s="13" t="s">
        <v>88</v>
      </c>
      <c r="M67" s="14" t="s">
        <v>329</v>
      </c>
      <c r="N67" s="29"/>
    </row>
    <row r="68" spans="1:14" ht="30" customHeight="1">
      <c r="A68" s="11">
        <v>61</v>
      </c>
      <c r="B68" s="13" t="s">
        <v>330</v>
      </c>
      <c r="C68" s="13" t="s">
        <v>331</v>
      </c>
      <c r="D68" s="13" t="s">
        <v>43</v>
      </c>
      <c r="E68" s="13" t="s">
        <v>270</v>
      </c>
      <c r="F68" s="14">
        <v>4</v>
      </c>
      <c r="G68" s="14" t="s">
        <v>260</v>
      </c>
      <c r="H68" s="14">
        <v>4</v>
      </c>
      <c r="I68" s="13" t="s">
        <v>332</v>
      </c>
      <c r="J68" s="23" t="s">
        <v>109</v>
      </c>
      <c r="K68" s="23" t="s">
        <v>79</v>
      </c>
      <c r="L68" s="13" t="s">
        <v>88</v>
      </c>
      <c r="M68" s="14" t="s">
        <v>333</v>
      </c>
      <c r="N68" s="29"/>
    </row>
    <row r="69" spans="1:14" ht="30" customHeight="1">
      <c r="A69" s="11">
        <v>62</v>
      </c>
      <c r="B69" s="13" t="s">
        <v>334</v>
      </c>
      <c r="C69" s="24" t="s">
        <v>335</v>
      </c>
      <c r="D69" s="24" t="s">
        <v>336</v>
      </c>
      <c r="E69" s="13" t="s">
        <v>270</v>
      </c>
      <c r="F69" s="25">
        <f>+H69</f>
        <v>9</v>
      </c>
      <c r="G69" s="14" t="s">
        <v>260</v>
      </c>
      <c r="H69" s="25">
        <v>9</v>
      </c>
      <c r="I69" s="13" t="s">
        <v>310</v>
      </c>
      <c r="J69" s="23" t="s">
        <v>109</v>
      </c>
      <c r="K69" s="23" t="s">
        <v>79</v>
      </c>
      <c r="L69" s="24" t="s">
        <v>78</v>
      </c>
      <c r="M69" s="25" t="s">
        <v>337</v>
      </c>
      <c r="N69" s="29"/>
    </row>
    <row r="70" spans="1:14" ht="30" customHeight="1">
      <c r="A70" s="11">
        <v>63</v>
      </c>
      <c r="B70" s="13" t="s">
        <v>338</v>
      </c>
      <c r="C70" s="24" t="s">
        <v>339</v>
      </c>
      <c r="D70" s="24" t="s">
        <v>340</v>
      </c>
      <c r="E70" s="13" t="s">
        <v>270</v>
      </c>
      <c r="F70" s="25">
        <v>35</v>
      </c>
      <c r="G70" s="14" t="s">
        <v>260</v>
      </c>
      <c r="H70" s="25">
        <v>35</v>
      </c>
      <c r="I70" s="13" t="s">
        <v>341</v>
      </c>
      <c r="J70" s="23" t="s">
        <v>109</v>
      </c>
      <c r="K70" s="23" t="s">
        <v>79</v>
      </c>
      <c r="L70" s="24" t="s">
        <v>78</v>
      </c>
      <c r="M70" s="25" t="s">
        <v>342</v>
      </c>
      <c r="N70" s="29"/>
    </row>
    <row r="71" spans="1:14" ht="30" customHeight="1">
      <c r="A71" s="11" t="s">
        <v>343</v>
      </c>
      <c r="B71" s="13" t="s">
        <v>344</v>
      </c>
      <c r="C71" s="13" t="s">
        <v>345</v>
      </c>
      <c r="D71" s="13" t="s">
        <v>71</v>
      </c>
      <c r="E71" s="13" t="s">
        <v>346</v>
      </c>
      <c r="F71" s="14">
        <v>10</v>
      </c>
      <c r="G71" s="14" t="s">
        <v>260</v>
      </c>
      <c r="H71" s="14">
        <v>10</v>
      </c>
      <c r="I71" s="13" t="s">
        <v>347</v>
      </c>
      <c r="J71" s="23" t="s">
        <v>109</v>
      </c>
      <c r="K71" s="23" t="s">
        <v>79</v>
      </c>
      <c r="L71" s="13" t="s">
        <v>59</v>
      </c>
      <c r="M71" s="14" t="s">
        <v>348</v>
      </c>
      <c r="N71" s="29"/>
    </row>
    <row r="72" spans="1:14" ht="30" customHeight="1">
      <c r="A72" s="11">
        <v>65</v>
      </c>
      <c r="B72" s="13" t="s">
        <v>349</v>
      </c>
      <c r="C72" s="13" t="s">
        <v>350</v>
      </c>
      <c r="D72" s="13" t="s">
        <v>21</v>
      </c>
      <c r="E72" s="13" t="s">
        <v>351</v>
      </c>
      <c r="F72" s="14">
        <v>8</v>
      </c>
      <c r="G72" s="14" t="s">
        <v>260</v>
      </c>
      <c r="H72" s="14">
        <v>8</v>
      </c>
      <c r="I72" s="13" t="s">
        <v>352</v>
      </c>
      <c r="J72" s="23" t="s">
        <v>109</v>
      </c>
      <c r="K72" s="23" t="s">
        <v>79</v>
      </c>
      <c r="L72" s="13" t="s">
        <v>59</v>
      </c>
      <c r="M72" s="14" t="s">
        <v>353</v>
      </c>
      <c r="N72" s="29"/>
    </row>
    <row r="73" spans="1:14" ht="30" customHeight="1">
      <c r="A73" s="11">
        <v>66</v>
      </c>
      <c r="B73" s="13" t="s">
        <v>354</v>
      </c>
      <c r="C73" s="13" t="s">
        <v>355</v>
      </c>
      <c r="D73" s="13" t="s">
        <v>25</v>
      </c>
      <c r="E73" s="13" t="s">
        <v>356</v>
      </c>
      <c r="F73" s="14">
        <v>10</v>
      </c>
      <c r="G73" s="14" t="s">
        <v>260</v>
      </c>
      <c r="H73" s="14">
        <v>10</v>
      </c>
      <c r="I73" s="13" t="s">
        <v>357</v>
      </c>
      <c r="J73" s="23" t="s">
        <v>109</v>
      </c>
      <c r="K73" s="23" t="s">
        <v>79</v>
      </c>
      <c r="L73" s="13" t="s">
        <v>59</v>
      </c>
      <c r="M73" s="14" t="s">
        <v>358</v>
      </c>
      <c r="N73" s="29"/>
    </row>
    <row r="74" spans="1:14" ht="30" customHeight="1">
      <c r="A74" s="11">
        <v>67</v>
      </c>
      <c r="B74" s="13" t="s">
        <v>359</v>
      </c>
      <c r="C74" s="13" t="s">
        <v>360</v>
      </c>
      <c r="D74" s="13" t="s">
        <v>19</v>
      </c>
      <c r="E74" s="13" t="s">
        <v>361</v>
      </c>
      <c r="F74" s="14">
        <v>60</v>
      </c>
      <c r="G74" s="14" t="s">
        <v>260</v>
      </c>
      <c r="H74" s="14">
        <v>60</v>
      </c>
      <c r="I74" s="13" t="s">
        <v>362</v>
      </c>
      <c r="J74" s="23" t="s">
        <v>109</v>
      </c>
      <c r="K74" s="23" t="s">
        <v>79</v>
      </c>
      <c r="L74" s="13" t="s">
        <v>59</v>
      </c>
      <c r="M74" s="14" t="s">
        <v>363</v>
      </c>
      <c r="N74" s="29"/>
    </row>
    <row r="75" spans="1:14" ht="30" customHeight="1">
      <c r="A75" s="11">
        <v>68</v>
      </c>
      <c r="B75" s="13" t="s">
        <v>364</v>
      </c>
      <c r="C75" s="13" t="s">
        <v>365</v>
      </c>
      <c r="D75" s="32" t="s">
        <v>73</v>
      </c>
      <c r="E75" s="13" t="s">
        <v>270</v>
      </c>
      <c r="F75" s="33">
        <v>12</v>
      </c>
      <c r="G75" s="14" t="s">
        <v>260</v>
      </c>
      <c r="H75" s="34">
        <v>12</v>
      </c>
      <c r="I75" s="13" t="s">
        <v>310</v>
      </c>
      <c r="J75" s="23" t="s">
        <v>109</v>
      </c>
      <c r="K75" s="23" t="s">
        <v>79</v>
      </c>
      <c r="L75" s="39" t="s">
        <v>63</v>
      </c>
      <c r="M75" s="40" t="s">
        <v>366</v>
      </c>
      <c r="N75" s="29"/>
    </row>
    <row r="76" spans="1:14" ht="30" customHeight="1">
      <c r="A76" s="11">
        <v>69</v>
      </c>
      <c r="B76" s="13" t="s">
        <v>367</v>
      </c>
      <c r="C76" s="13" t="s">
        <v>368</v>
      </c>
      <c r="D76" s="32" t="s">
        <v>39</v>
      </c>
      <c r="E76" s="13" t="s">
        <v>270</v>
      </c>
      <c r="F76" s="33">
        <v>4</v>
      </c>
      <c r="G76" s="14" t="s">
        <v>260</v>
      </c>
      <c r="H76" s="34">
        <v>4</v>
      </c>
      <c r="I76" s="13" t="s">
        <v>310</v>
      </c>
      <c r="J76" s="23" t="s">
        <v>109</v>
      </c>
      <c r="K76" s="23" t="s">
        <v>79</v>
      </c>
      <c r="L76" s="41" t="s">
        <v>66</v>
      </c>
      <c r="M76" s="40" t="s">
        <v>369</v>
      </c>
      <c r="N76" s="29"/>
    </row>
    <row r="77" spans="1:14" ht="30" customHeight="1">
      <c r="A77" s="11">
        <v>70</v>
      </c>
      <c r="B77" s="13" t="s">
        <v>370</v>
      </c>
      <c r="C77" s="13" t="s">
        <v>371</v>
      </c>
      <c r="D77" s="13" t="s">
        <v>39</v>
      </c>
      <c r="E77" s="13" t="s">
        <v>270</v>
      </c>
      <c r="F77" s="14">
        <v>20</v>
      </c>
      <c r="G77" s="14" t="s">
        <v>260</v>
      </c>
      <c r="H77" s="14">
        <v>20</v>
      </c>
      <c r="I77" s="13" t="s">
        <v>372</v>
      </c>
      <c r="J77" s="23" t="s">
        <v>109</v>
      </c>
      <c r="K77" s="23" t="s">
        <v>79</v>
      </c>
      <c r="L77" s="24" t="s">
        <v>66</v>
      </c>
      <c r="M77" s="14" t="s">
        <v>369</v>
      </c>
      <c r="N77" s="29"/>
    </row>
    <row r="78" spans="1:14" ht="30" customHeight="1">
      <c r="A78" s="11">
        <v>71</v>
      </c>
      <c r="B78" s="13" t="s">
        <v>373</v>
      </c>
      <c r="C78" s="13" t="s">
        <v>374</v>
      </c>
      <c r="D78" s="13" t="s">
        <v>375</v>
      </c>
      <c r="E78" s="13" t="s">
        <v>376</v>
      </c>
      <c r="F78" s="14">
        <v>10</v>
      </c>
      <c r="G78" s="14" t="s">
        <v>260</v>
      </c>
      <c r="H78" s="14">
        <v>10</v>
      </c>
      <c r="I78" s="13" t="s">
        <v>377</v>
      </c>
      <c r="J78" s="23" t="s">
        <v>109</v>
      </c>
      <c r="K78" s="23" t="s">
        <v>79</v>
      </c>
      <c r="L78" s="24" t="s">
        <v>66</v>
      </c>
      <c r="M78" s="14" t="s">
        <v>378</v>
      </c>
      <c r="N78" s="29"/>
    </row>
    <row r="79" spans="1:14" ht="30" customHeight="1">
      <c r="A79" s="11">
        <v>72</v>
      </c>
      <c r="B79" s="13" t="s">
        <v>379</v>
      </c>
      <c r="C79" s="13" t="s">
        <v>380</v>
      </c>
      <c r="D79" s="13" t="s">
        <v>381</v>
      </c>
      <c r="E79" s="13" t="s">
        <v>382</v>
      </c>
      <c r="F79" s="14">
        <v>8</v>
      </c>
      <c r="G79" s="14" t="s">
        <v>260</v>
      </c>
      <c r="H79" s="14">
        <v>8</v>
      </c>
      <c r="I79" s="13" t="s">
        <v>383</v>
      </c>
      <c r="J79" s="23" t="s">
        <v>109</v>
      </c>
      <c r="K79" s="23" t="s">
        <v>79</v>
      </c>
      <c r="L79" s="24" t="s">
        <v>93</v>
      </c>
      <c r="M79" s="14" t="s">
        <v>384</v>
      </c>
      <c r="N79" s="29"/>
    </row>
    <row r="80" spans="1:14" ht="30" customHeight="1">
      <c r="A80" s="11">
        <v>73</v>
      </c>
      <c r="B80" s="13" t="s">
        <v>385</v>
      </c>
      <c r="C80" s="13" t="s">
        <v>386</v>
      </c>
      <c r="D80" s="13" t="s">
        <v>387</v>
      </c>
      <c r="E80" s="13" t="s">
        <v>270</v>
      </c>
      <c r="F80" s="14">
        <v>20</v>
      </c>
      <c r="G80" s="14" t="s">
        <v>260</v>
      </c>
      <c r="H80" s="14">
        <v>20</v>
      </c>
      <c r="I80" s="13" t="s">
        <v>388</v>
      </c>
      <c r="J80" s="23" t="s">
        <v>109</v>
      </c>
      <c r="K80" s="23" t="s">
        <v>79</v>
      </c>
      <c r="L80" s="24" t="s">
        <v>93</v>
      </c>
      <c r="M80" s="14" t="s">
        <v>389</v>
      </c>
      <c r="N80" s="29"/>
    </row>
    <row r="81" spans="1:14" ht="30" customHeight="1">
      <c r="A81" s="11">
        <v>74</v>
      </c>
      <c r="B81" s="13" t="s">
        <v>390</v>
      </c>
      <c r="C81" s="13" t="s">
        <v>391</v>
      </c>
      <c r="D81" s="13" t="s">
        <v>392</v>
      </c>
      <c r="E81" s="13" t="s">
        <v>393</v>
      </c>
      <c r="F81" s="14">
        <v>10</v>
      </c>
      <c r="G81" s="14" t="s">
        <v>260</v>
      </c>
      <c r="H81" s="14">
        <v>10</v>
      </c>
      <c r="I81" s="13" t="s">
        <v>394</v>
      </c>
      <c r="J81" s="23" t="s">
        <v>109</v>
      </c>
      <c r="K81" s="23" t="s">
        <v>79</v>
      </c>
      <c r="L81" s="24" t="s">
        <v>93</v>
      </c>
      <c r="M81" s="14" t="s">
        <v>395</v>
      </c>
      <c r="N81" s="29"/>
    </row>
    <row r="82" spans="1:14" ht="30" customHeight="1">
      <c r="A82" s="11">
        <v>75</v>
      </c>
      <c r="B82" s="13" t="s">
        <v>396</v>
      </c>
      <c r="C82" s="13" t="s">
        <v>397</v>
      </c>
      <c r="D82" s="13" t="s">
        <v>80</v>
      </c>
      <c r="E82" s="13" t="s">
        <v>398</v>
      </c>
      <c r="F82" s="14">
        <v>5</v>
      </c>
      <c r="G82" s="14" t="s">
        <v>260</v>
      </c>
      <c r="H82" s="14">
        <v>5</v>
      </c>
      <c r="I82" s="13" t="s">
        <v>399</v>
      </c>
      <c r="J82" s="23" t="s">
        <v>109</v>
      </c>
      <c r="K82" s="23" t="s">
        <v>79</v>
      </c>
      <c r="L82" s="13" t="s">
        <v>400</v>
      </c>
      <c r="M82" s="14" t="s">
        <v>401</v>
      </c>
      <c r="N82" s="29"/>
    </row>
    <row r="83" spans="1:14" ht="30" customHeight="1">
      <c r="A83" s="11">
        <v>76</v>
      </c>
      <c r="B83" s="13" t="s">
        <v>402</v>
      </c>
      <c r="C83" s="13" t="s">
        <v>403</v>
      </c>
      <c r="D83" s="13" t="s">
        <v>80</v>
      </c>
      <c r="E83" s="13" t="s">
        <v>270</v>
      </c>
      <c r="F83" s="14">
        <v>10</v>
      </c>
      <c r="G83" s="14" t="s">
        <v>260</v>
      </c>
      <c r="H83" s="14">
        <v>10</v>
      </c>
      <c r="I83" s="13" t="s">
        <v>404</v>
      </c>
      <c r="J83" s="23" t="s">
        <v>109</v>
      </c>
      <c r="K83" s="23" t="s">
        <v>79</v>
      </c>
      <c r="L83" s="13" t="s">
        <v>400</v>
      </c>
      <c r="M83" s="14" t="s">
        <v>401</v>
      </c>
      <c r="N83" s="29"/>
    </row>
    <row r="84" spans="1:14" ht="30" customHeight="1">
      <c r="A84" s="11">
        <v>77</v>
      </c>
      <c r="B84" s="13" t="s">
        <v>405</v>
      </c>
      <c r="C84" s="24" t="s">
        <v>406</v>
      </c>
      <c r="D84" s="24" t="s">
        <v>91</v>
      </c>
      <c r="E84" s="13" t="s">
        <v>270</v>
      </c>
      <c r="F84" s="25">
        <f>+H84</f>
        <v>15</v>
      </c>
      <c r="G84" s="14" t="s">
        <v>260</v>
      </c>
      <c r="H84" s="25">
        <v>15</v>
      </c>
      <c r="I84" s="13" t="s">
        <v>407</v>
      </c>
      <c r="J84" s="23" t="s">
        <v>109</v>
      </c>
      <c r="K84" s="23" t="s">
        <v>79</v>
      </c>
      <c r="L84" s="24" t="s">
        <v>61</v>
      </c>
      <c r="M84" s="25" t="s">
        <v>408</v>
      </c>
      <c r="N84" s="29"/>
    </row>
    <row r="85" spans="1:14" ht="30" customHeight="1">
      <c r="A85" s="11">
        <v>78</v>
      </c>
      <c r="B85" s="13" t="s">
        <v>409</v>
      </c>
      <c r="C85" s="13" t="s">
        <v>410</v>
      </c>
      <c r="D85" s="13" t="s">
        <v>74</v>
      </c>
      <c r="E85" s="13" t="s">
        <v>411</v>
      </c>
      <c r="F85" s="14">
        <v>20</v>
      </c>
      <c r="G85" s="14" t="s">
        <v>260</v>
      </c>
      <c r="H85" s="14">
        <v>20</v>
      </c>
      <c r="I85" s="13" t="s">
        <v>412</v>
      </c>
      <c r="J85" s="23" t="s">
        <v>109</v>
      </c>
      <c r="K85" s="23" t="s">
        <v>79</v>
      </c>
      <c r="L85" s="13" t="s">
        <v>61</v>
      </c>
      <c r="M85" s="14" t="s">
        <v>408</v>
      </c>
      <c r="N85" s="29"/>
    </row>
    <row r="86" spans="1:14" ht="39.950000000000003" customHeight="1">
      <c r="A86" s="11">
        <v>79</v>
      </c>
      <c r="B86" s="13" t="s">
        <v>413</v>
      </c>
      <c r="C86" s="13" t="s">
        <v>414</v>
      </c>
      <c r="D86" s="13" t="s">
        <v>22</v>
      </c>
      <c r="E86" s="13">
        <v>60</v>
      </c>
      <c r="F86" s="14">
        <v>60</v>
      </c>
      <c r="G86" s="14" t="s">
        <v>260</v>
      </c>
      <c r="H86" s="14">
        <v>60</v>
      </c>
      <c r="I86" s="13" t="s">
        <v>415</v>
      </c>
      <c r="J86" s="23" t="s">
        <v>109</v>
      </c>
      <c r="K86" s="23" t="s">
        <v>79</v>
      </c>
      <c r="L86" s="13" t="s">
        <v>77</v>
      </c>
      <c r="M86" s="14" t="s">
        <v>416</v>
      </c>
      <c r="N86" s="29"/>
    </row>
    <row r="87" spans="1:14" ht="30" customHeight="1">
      <c r="A87" s="11">
        <v>80</v>
      </c>
      <c r="B87" s="13" t="s">
        <v>417</v>
      </c>
      <c r="C87" s="13" t="s">
        <v>418</v>
      </c>
      <c r="D87" s="13" t="s">
        <v>419</v>
      </c>
      <c r="E87" s="22" t="s">
        <v>420</v>
      </c>
      <c r="F87" s="14">
        <v>5</v>
      </c>
      <c r="G87" s="14" t="s">
        <v>260</v>
      </c>
      <c r="H87" s="14">
        <v>5</v>
      </c>
      <c r="I87" s="22" t="s">
        <v>421</v>
      </c>
      <c r="J87" s="23" t="s">
        <v>109</v>
      </c>
      <c r="K87" s="23" t="s">
        <v>79</v>
      </c>
      <c r="L87" s="13" t="s">
        <v>77</v>
      </c>
      <c r="M87" s="14" t="s">
        <v>422</v>
      </c>
      <c r="N87" s="29"/>
    </row>
    <row r="88" spans="1:14" ht="30" customHeight="1">
      <c r="A88" s="11">
        <v>81</v>
      </c>
      <c r="B88" s="13" t="s">
        <v>423</v>
      </c>
      <c r="C88" s="13" t="s">
        <v>424</v>
      </c>
      <c r="D88" s="35" t="s">
        <v>47</v>
      </c>
      <c r="E88" s="13" t="s">
        <v>215</v>
      </c>
      <c r="F88" s="36">
        <v>15</v>
      </c>
      <c r="G88" s="14" t="s">
        <v>260</v>
      </c>
      <c r="H88" s="37">
        <v>15</v>
      </c>
      <c r="I88" s="13" t="s">
        <v>310</v>
      </c>
      <c r="J88" s="23" t="s">
        <v>109</v>
      </c>
      <c r="K88" s="23" t="s">
        <v>79</v>
      </c>
      <c r="L88" s="13" t="s">
        <v>77</v>
      </c>
      <c r="M88" s="42" t="s">
        <v>425</v>
      </c>
      <c r="N88" s="29"/>
    </row>
    <row r="89" spans="1:14" ht="30" customHeight="1">
      <c r="A89" s="11">
        <v>82</v>
      </c>
      <c r="B89" s="13" t="s">
        <v>426</v>
      </c>
      <c r="C89" s="24" t="s">
        <v>427</v>
      </c>
      <c r="D89" s="24" t="s">
        <v>90</v>
      </c>
      <c r="E89" s="13" t="s">
        <v>215</v>
      </c>
      <c r="F89" s="25">
        <v>15</v>
      </c>
      <c r="G89" s="14" t="s">
        <v>260</v>
      </c>
      <c r="H89" s="25">
        <v>15</v>
      </c>
      <c r="I89" s="13" t="s">
        <v>428</v>
      </c>
      <c r="J89" s="23" t="s">
        <v>109</v>
      </c>
      <c r="K89" s="23" t="s">
        <v>79</v>
      </c>
      <c r="L89" s="24" t="s">
        <v>76</v>
      </c>
      <c r="M89" s="25" t="s">
        <v>429</v>
      </c>
      <c r="N89" s="29"/>
    </row>
    <row r="90" spans="1:14" ht="30" customHeight="1">
      <c r="A90" s="11">
        <v>83</v>
      </c>
      <c r="B90" s="12" t="s">
        <v>430</v>
      </c>
      <c r="C90" s="13" t="s">
        <v>431</v>
      </c>
      <c r="D90" s="13" t="s">
        <v>45</v>
      </c>
      <c r="E90" s="13" t="s">
        <v>432</v>
      </c>
      <c r="F90" s="14">
        <v>1</v>
      </c>
      <c r="G90" s="14" t="s">
        <v>260</v>
      </c>
      <c r="H90" s="14">
        <v>1</v>
      </c>
      <c r="I90" s="13" t="s">
        <v>433</v>
      </c>
      <c r="J90" s="23" t="s">
        <v>109</v>
      </c>
      <c r="K90" s="23" t="s">
        <v>79</v>
      </c>
      <c r="L90" s="24" t="s">
        <v>76</v>
      </c>
      <c r="M90" s="14" t="s">
        <v>262</v>
      </c>
      <c r="N90" s="29"/>
    </row>
    <row r="91" spans="1:14" ht="30" customHeight="1">
      <c r="A91" s="11">
        <v>84</v>
      </c>
      <c r="B91" s="12" t="s">
        <v>430</v>
      </c>
      <c r="C91" s="13" t="s">
        <v>434</v>
      </c>
      <c r="D91" s="13" t="s">
        <v>45</v>
      </c>
      <c r="E91" s="13" t="s">
        <v>435</v>
      </c>
      <c r="F91" s="14">
        <v>2</v>
      </c>
      <c r="G91" s="14" t="s">
        <v>260</v>
      </c>
      <c r="H91" s="14">
        <v>2</v>
      </c>
      <c r="I91" s="13" t="s">
        <v>436</v>
      </c>
      <c r="J91" s="23" t="s">
        <v>109</v>
      </c>
      <c r="K91" s="23" t="s">
        <v>79</v>
      </c>
      <c r="L91" s="24" t="s">
        <v>76</v>
      </c>
      <c r="M91" s="14" t="s">
        <v>262</v>
      </c>
      <c r="N91" s="29"/>
    </row>
    <row r="92" spans="1:14" ht="30" customHeight="1">
      <c r="A92" s="11">
        <v>85</v>
      </c>
      <c r="B92" s="12" t="s">
        <v>430</v>
      </c>
      <c r="C92" s="13" t="s">
        <v>437</v>
      </c>
      <c r="D92" s="13" t="s">
        <v>45</v>
      </c>
      <c r="E92" s="13" t="s">
        <v>438</v>
      </c>
      <c r="F92" s="14">
        <v>4</v>
      </c>
      <c r="G92" s="14" t="s">
        <v>260</v>
      </c>
      <c r="H92" s="14">
        <v>4</v>
      </c>
      <c r="I92" s="13" t="s">
        <v>439</v>
      </c>
      <c r="J92" s="23" t="s">
        <v>109</v>
      </c>
      <c r="K92" s="23" t="s">
        <v>79</v>
      </c>
      <c r="L92" s="24" t="s">
        <v>76</v>
      </c>
      <c r="M92" s="14" t="s">
        <v>262</v>
      </c>
      <c r="N92" s="29"/>
    </row>
    <row r="93" spans="1:14" ht="30" customHeight="1">
      <c r="A93" s="11">
        <v>86</v>
      </c>
      <c r="B93" s="12" t="s">
        <v>440</v>
      </c>
      <c r="C93" s="13" t="s">
        <v>441</v>
      </c>
      <c r="D93" s="13" t="s">
        <v>45</v>
      </c>
      <c r="E93" s="13" t="s">
        <v>442</v>
      </c>
      <c r="F93" s="14">
        <v>5</v>
      </c>
      <c r="G93" s="14" t="s">
        <v>260</v>
      </c>
      <c r="H93" s="14">
        <v>5</v>
      </c>
      <c r="I93" s="13" t="s">
        <v>443</v>
      </c>
      <c r="J93" s="23" t="s">
        <v>109</v>
      </c>
      <c r="K93" s="23" t="s">
        <v>79</v>
      </c>
      <c r="L93" s="24" t="s">
        <v>76</v>
      </c>
      <c r="M93" s="14" t="s">
        <v>262</v>
      </c>
      <c r="N93" s="29"/>
    </row>
    <row r="94" spans="1:14" ht="30" customHeight="1">
      <c r="A94" s="11">
        <v>87</v>
      </c>
      <c r="B94" s="12" t="s">
        <v>430</v>
      </c>
      <c r="C94" s="13" t="s">
        <v>444</v>
      </c>
      <c r="D94" s="13" t="s">
        <v>45</v>
      </c>
      <c r="E94" s="13" t="s">
        <v>445</v>
      </c>
      <c r="F94" s="14">
        <v>10</v>
      </c>
      <c r="G94" s="14" t="s">
        <v>260</v>
      </c>
      <c r="H94" s="14">
        <v>10</v>
      </c>
      <c r="I94" s="13" t="s">
        <v>446</v>
      </c>
      <c r="J94" s="23" t="s">
        <v>109</v>
      </c>
      <c r="K94" s="23" t="s">
        <v>79</v>
      </c>
      <c r="L94" s="24" t="s">
        <v>76</v>
      </c>
      <c r="M94" s="14" t="s">
        <v>262</v>
      </c>
      <c r="N94" s="29"/>
    </row>
    <row r="95" spans="1:14" ht="30" customHeight="1">
      <c r="A95" s="11">
        <v>88</v>
      </c>
      <c r="B95" s="12" t="s">
        <v>430</v>
      </c>
      <c r="C95" s="13" t="s">
        <v>447</v>
      </c>
      <c r="D95" s="13" t="s">
        <v>45</v>
      </c>
      <c r="E95" s="13" t="s">
        <v>448</v>
      </c>
      <c r="F95" s="14">
        <v>18</v>
      </c>
      <c r="G95" s="14" t="s">
        <v>260</v>
      </c>
      <c r="H95" s="14">
        <v>18</v>
      </c>
      <c r="I95" s="13" t="s">
        <v>449</v>
      </c>
      <c r="J95" s="23" t="s">
        <v>109</v>
      </c>
      <c r="K95" s="23" t="s">
        <v>79</v>
      </c>
      <c r="L95" s="24" t="s">
        <v>76</v>
      </c>
      <c r="M95" s="14" t="s">
        <v>262</v>
      </c>
      <c r="N95" s="29"/>
    </row>
    <row r="96" spans="1:14" ht="30" customHeight="1">
      <c r="A96" s="11">
        <v>89</v>
      </c>
      <c r="B96" s="12" t="s">
        <v>450</v>
      </c>
      <c r="C96" s="13" t="s">
        <v>451</v>
      </c>
      <c r="D96" s="13" t="s">
        <v>23</v>
      </c>
      <c r="E96" s="13" t="s">
        <v>452</v>
      </c>
      <c r="F96" s="14">
        <v>3</v>
      </c>
      <c r="G96" s="14" t="s">
        <v>260</v>
      </c>
      <c r="H96" s="14">
        <v>3</v>
      </c>
      <c r="I96" s="13" t="s">
        <v>266</v>
      </c>
      <c r="J96" s="23" t="s">
        <v>109</v>
      </c>
      <c r="K96" s="23" t="s">
        <v>79</v>
      </c>
      <c r="L96" s="24" t="s">
        <v>76</v>
      </c>
      <c r="M96" s="14" t="s">
        <v>267</v>
      </c>
      <c r="N96" s="29"/>
    </row>
    <row r="97" spans="1:14" ht="30" customHeight="1">
      <c r="A97" s="11">
        <v>90</v>
      </c>
      <c r="B97" s="12" t="s">
        <v>453</v>
      </c>
      <c r="C97" s="13" t="s">
        <v>454</v>
      </c>
      <c r="D97" s="13" t="s">
        <v>23</v>
      </c>
      <c r="E97" s="13" t="s">
        <v>455</v>
      </c>
      <c r="F97" s="14">
        <v>10</v>
      </c>
      <c r="G97" s="14" t="s">
        <v>260</v>
      </c>
      <c r="H97" s="14">
        <v>10</v>
      </c>
      <c r="I97" s="13" t="s">
        <v>266</v>
      </c>
      <c r="J97" s="23" t="s">
        <v>109</v>
      </c>
      <c r="K97" s="23" t="s">
        <v>79</v>
      </c>
      <c r="L97" s="24" t="s">
        <v>76</v>
      </c>
      <c r="M97" s="14" t="s">
        <v>267</v>
      </c>
      <c r="N97" s="29"/>
    </row>
    <row r="98" spans="1:14" ht="30" customHeight="1">
      <c r="A98" s="11">
        <v>91</v>
      </c>
      <c r="B98" s="12" t="s">
        <v>456</v>
      </c>
      <c r="C98" s="24" t="s">
        <v>457</v>
      </c>
      <c r="D98" s="24" t="s">
        <v>458</v>
      </c>
      <c r="E98" s="13" t="s">
        <v>215</v>
      </c>
      <c r="F98" s="25">
        <f t="shared" ref="F98:F100" si="0">+H98</f>
        <v>10</v>
      </c>
      <c r="G98" s="14" t="s">
        <v>260</v>
      </c>
      <c r="H98" s="25">
        <v>10</v>
      </c>
      <c r="I98" s="13" t="s">
        <v>459</v>
      </c>
      <c r="J98" s="23" t="s">
        <v>109</v>
      </c>
      <c r="K98" s="23" t="s">
        <v>79</v>
      </c>
      <c r="L98" s="24" t="s">
        <v>94</v>
      </c>
      <c r="M98" s="25" t="s">
        <v>460</v>
      </c>
      <c r="N98" s="29"/>
    </row>
    <row r="99" spans="1:14" ht="30" customHeight="1">
      <c r="A99" s="11">
        <v>92</v>
      </c>
      <c r="B99" s="12" t="s">
        <v>461</v>
      </c>
      <c r="C99" s="24" t="s">
        <v>462</v>
      </c>
      <c r="D99" s="24" t="s">
        <v>463</v>
      </c>
      <c r="E99" s="13" t="s">
        <v>215</v>
      </c>
      <c r="F99" s="25">
        <f t="shared" si="0"/>
        <v>20</v>
      </c>
      <c r="G99" s="14" t="s">
        <v>260</v>
      </c>
      <c r="H99" s="25">
        <v>20</v>
      </c>
      <c r="I99" s="13" t="s">
        <v>459</v>
      </c>
      <c r="J99" s="23" t="s">
        <v>109</v>
      </c>
      <c r="K99" s="23" t="s">
        <v>79</v>
      </c>
      <c r="L99" s="24" t="s">
        <v>94</v>
      </c>
      <c r="M99" s="25" t="s">
        <v>464</v>
      </c>
      <c r="N99" s="29"/>
    </row>
    <row r="100" spans="1:14" ht="30" customHeight="1">
      <c r="A100" s="11">
        <v>93</v>
      </c>
      <c r="B100" s="12" t="s">
        <v>465</v>
      </c>
      <c r="C100" s="24" t="s">
        <v>466</v>
      </c>
      <c r="D100" s="24" t="s">
        <v>467</v>
      </c>
      <c r="E100" s="13" t="s">
        <v>215</v>
      </c>
      <c r="F100" s="25">
        <f t="shared" si="0"/>
        <v>15</v>
      </c>
      <c r="G100" s="14" t="s">
        <v>260</v>
      </c>
      <c r="H100" s="25">
        <v>15</v>
      </c>
      <c r="I100" s="13" t="s">
        <v>468</v>
      </c>
      <c r="J100" s="23" t="s">
        <v>109</v>
      </c>
      <c r="K100" s="23" t="s">
        <v>79</v>
      </c>
      <c r="L100" s="24" t="s">
        <v>92</v>
      </c>
      <c r="M100" s="25" t="s">
        <v>469</v>
      </c>
      <c r="N100" s="29"/>
    </row>
    <row r="101" spans="1:14" ht="30" customHeight="1">
      <c r="A101" s="11">
        <v>94</v>
      </c>
      <c r="B101" s="12" t="s">
        <v>465</v>
      </c>
      <c r="C101" s="24" t="s">
        <v>470</v>
      </c>
      <c r="D101" s="24" t="s">
        <v>467</v>
      </c>
      <c r="E101" s="13" t="s">
        <v>215</v>
      </c>
      <c r="F101" s="25">
        <v>27</v>
      </c>
      <c r="G101" s="14" t="s">
        <v>260</v>
      </c>
      <c r="H101" s="25">
        <v>27</v>
      </c>
      <c r="I101" s="13" t="s">
        <v>471</v>
      </c>
      <c r="J101" s="23" t="s">
        <v>109</v>
      </c>
      <c r="K101" s="23" t="s">
        <v>79</v>
      </c>
      <c r="L101" s="24" t="s">
        <v>92</v>
      </c>
      <c r="M101" s="25" t="s">
        <v>469</v>
      </c>
      <c r="N101" s="29"/>
    </row>
    <row r="102" spans="1:14" ht="30" customHeight="1">
      <c r="A102" s="11">
        <v>95</v>
      </c>
      <c r="B102" s="13" t="s">
        <v>236</v>
      </c>
      <c r="C102" s="24" t="s">
        <v>472</v>
      </c>
      <c r="D102" s="24" t="s">
        <v>130</v>
      </c>
      <c r="E102" s="13" t="s">
        <v>215</v>
      </c>
      <c r="F102" s="25">
        <f>+H102</f>
        <v>20</v>
      </c>
      <c r="G102" s="14" t="s">
        <v>260</v>
      </c>
      <c r="H102" s="25">
        <v>20</v>
      </c>
      <c r="I102" s="13" t="s">
        <v>473</v>
      </c>
      <c r="J102" s="23" t="s">
        <v>109</v>
      </c>
      <c r="K102" s="23" t="s">
        <v>79</v>
      </c>
      <c r="L102" s="24" t="s">
        <v>92</v>
      </c>
      <c r="M102" s="25" t="s">
        <v>133</v>
      </c>
      <c r="N102" s="29"/>
    </row>
    <row r="103" spans="1:14" ht="30" customHeight="1">
      <c r="A103" s="11">
        <v>96</v>
      </c>
      <c r="B103" s="13" t="s">
        <v>474</v>
      </c>
      <c r="C103" s="13" t="s">
        <v>475</v>
      </c>
      <c r="D103" s="13" t="s">
        <v>476</v>
      </c>
      <c r="E103" s="38" t="s">
        <v>477</v>
      </c>
      <c r="F103" s="14">
        <v>25</v>
      </c>
      <c r="G103" s="14" t="s">
        <v>260</v>
      </c>
      <c r="H103" s="14">
        <v>25</v>
      </c>
      <c r="I103" s="43" t="s">
        <v>478</v>
      </c>
      <c r="J103" s="23" t="s">
        <v>109</v>
      </c>
      <c r="K103" s="23" t="s">
        <v>79</v>
      </c>
      <c r="L103" s="13" t="s">
        <v>92</v>
      </c>
      <c r="M103" s="14" t="s">
        <v>479</v>
      </c>
      <c r="N103" s="29"/>
    </row>
    <row r="104" spans="1:14" ht="30" customHeight="1">
      <c r="A104" s="11">
        <v>97</v>
      </c>
      <c r="B104" s="13" t="s">
        <v>480</v>
      </c>
      <c r="C104" s="13" t="s">
        <v>481</v>
      </c>
      <c r="D104" s="13" t="s">
        <v>476</v>
      </c>
      <c r="E104" s="38" t="s">
        <v>482</v>
      </c>
      <c r="F104" s="14">
        <v>10</v>
      </c>
      <c r="G104" s="14" t="s">
        <v>260</v>
      </c>
      <c r="H104" s="14">
        <v>10</v>
      </c>
      <c r="I104" s="13" t="s">
        <v>483</v>
      </c>
      <c r="J104" s="23" t="s">
        <v>109</v>
      </c>
      <c r="K104" s="23" t="s">
        <v>79</v>
      </c>
      <c r="L104" s="13" t="s">
        <v>92</v>
      </c>
      <c r="M104" s="14" t="s">
        <v>479</v>
      </c>
      <c r="N104" s="29"/>
    </row>
    <row r="105" spans="1:14" ht="30" customHeight="1">
      <c r="A105" s="11">
        <v>98</v>
      </c>
      <c r="B105" s="13" t="s">
        <v>484</v>
      </c>
      <c r="C105" s="24" t="s">
        <v>485</v>
      </c>
      <c r="D105" s="24" t="s">
        <v>67</v>
      </c>
      <c r="E105" s="13" t="s">
        <v>215</v>
      </c>
      <c r="F105" s="25">
        <v>18</v>
      </c>
      <c r="G105" s="14" t="s">
        <v>260</v>
      </c>
      <c r="H105" s="25">
        <v>18</v>
      </c>
      <c r="I105" s="13" t="s">
        <v>486</v>
      </c>
      <c r="J105" s="23" t="s">
        <v>109</v>
      </c>
      <c r="K105" s="23" t="s">
        <v>79</v>
      </c>
      <c r="L105" s="24" t="s">
        <v>62</v>
      </c>
      <c r="M105" s="25" t="s">
        <v>118</v>
      </c>
      <c r="N105" s="29"/>
    </row>
    <row r="106" spans="1:14" ht="30" customHeight="1">
      <c r="A106" s="11">
        <v>99</v>
      </c>
      <c r="B106" s="13" t="s">
        <v>487</v>
      </c>
      <c r="C106" s="13" t="s">
        <v>488</v>
      </c>
      <c r="D106" s="13" t="s">
        <v>69</v>
      </c>
      <c r="E106" s="13" t="s">
        <v>215</v>
      </c>
      <c r="F106" s="14">
        <v>13</v>
      </c>
      <c r="G106" s="14" t="s">
        <v>260</v>
      </c>
      <c r="H106" s="14">
        <v>13</v>
      </c>
      <c r="I106" s="13" t="s">
        <v>459</v>
      </c>
      <c r="J106" s="23" t="s">
        <v>109</v>
      </c>
      <c r="K106" s="23" t="s">
        <v>79</v>
      </c>
      <c r="L106" s="14" t="s">
        <v>62</v>
      </c>
      <c r="M106" s="30" t="s">
        <v>489</v>
      </c>
      <c r="N106" s="29"/>
    </row>
    <row r="107" spans="1:14" ht="30" customHeight="1">
      <c r="A107" s="11">
        <v>100</v>
      </c>
      <c r="B107" s="13" t="s">
        <v>96</v>
      </c>
      <c r="C107" s="24" t="s">
        <v>490</v>
      </c>
      <c r="D107" s="24" t="s">
        <v>68</v>
      </c>
      <c r="E107" s="13" t="s">
        <v>215</v>
      </c>
      <c r="F107" s="25">
        <f t="shared" ref="F107:F109" si="1">+H107</f>
        <v>25</v>
      </c>
      <c r="G107" s="14" t="s">
        <v>260</v>
      </c>
      <c r="H107" s="25">
        <v>25</v>
      </c>
      <c r="I107" s="13" t="s">
        <v>459</v>
      </c>
      <c r="J107" s="23" t="s">
        <v>109</v>
      </c>
      <c r="K107" s="23" t="s">
        <v>79</v>
      </c>
      <c r="L107" s="24" t="s">
        <v>97</v>
      </c>
      <c r="M107" s="25" t="s">
        <v>491</v>
      </c>
      <c r="N107" s="29"/>
    </row>
    <row r="108" spans="1:14" ht="30" customHeight="1">
      <c r="A108" s="11">
        <v>101</v>
      </c>
      <c r="B108" s="13" t="s">
        <v>492</v>
      </c>
      <c r="C108" s="24" t="s">
        <v>493</v>
      </c>
      <c r="D108" s="24" t="s">
        <v>494</v>
      </c>
      <c r="E108" s="13" t="s">
        <v>215</v>
      </c>
      <c r="F108" s="25">
        <f t="shared" si="1"/>
        <v>5</v>
      </c>
      <c r="G108" s="14" t="s">
        <v>260</v>
      </c>
      <c r="H108" s="25">
        <v>5</v>
      </c>
      <c r="I108" s="13" t="s">
        <v>495</v>
      </c>
      <c r="J108" s="23" t="s">
        <v>109</v>
      </c>
      <c r="K108" s="23" t="s">
        <v>79</v>
      </c>
      <c r="L108" s="24" t="s">
        <v>97</v>
      </c>
      <c r="M108" s="25" t="s">
        <v>496</v>
      </c>
      <c r="N108" s="29"/>
    </row>
    <row r="109" spans="1:14" ht="30" customHeight="1">
      <c r="A109" s="11">
        <v>102</v>
      </c>
      <c r="B109" s="13" t="s">
        <v>497</v>
      </c>
      <c r="C109" s="24" t="s">
        <v>498</v>
      </c>
      <c r="D109" s="24" t="s">
        <v>499</v>
      </c>
      <c r="E109" s="13" t="s">
        <v>215</v>
      </c>
      <c r="F109" s="25">
        <f t="shared" si="1"/>
        <v>10</v>
      </c>
      <c r="G109" s="14" t="s">
        <v>260</v>
      </c>
      <c r="H109" s="25">
        <v>10</v>
      </c>
      <c r="I109" s="13" t="s">
        <v>459</v>
      </c>
      <c r="J109" s="23" t="s">
        <v>109</v>
      </c>
      <c r="K109" s="23" t="s">
        <v>79</v>
      </c>
      <c r="L109" s="24" t="s">
        <v>97</v>
      </c>
      <c r="M109" s="25" t="s">
        <v>500</v>
      </c>
      <c r="N109" s="29"/>
    </row>
    <row r="110" spans="1:14" ht="30" customHeight="1">
      <c r="A110" s="11">
        <v>103</v>
      </c>
      <c r="B110" s="13" t="s">
        <v>501</v>
      </c>
      <c r="C110" s="35" t="s">
        <v>502</v>
      </c>
      <c r="D110" s="31" t="s">
        <v>503</v>
      </c>
      <c r="E110" s="13" t="s">
        <v>215</v>
      </c>
      <c r="F110" s="33">
        <v>10</v>
      </c>
      <c r="G110" s="14" t="s">
        <v>260</v>
      </c>
      <c r="H110" s="34">
        <v>10</v>
      </c>
      <c r="I110" s="13" t="s">
        <v>459</v>
      </c>
      <c r="J110" s="23" t="s">
        <v>109</v>
      </c>
      <c r="K110" s="23" t="s">
        <v>79</v>
      </c>
      <c r="L110" s="31" t="s">
        <v>97</v>
      </c>
      <c r="M110" s="44" t="s">
        <v>504</v>
      </c>
      <c r="N110" s="29"/>
    </row>
    <row r="111" spans="1:14" ht="39" customHeight="1">
      <c r="A111" s="11">
        <v>104</v>
      </c>
      <c r="B111" s="13" t="s">
        <v>505</v>
      </c>
      <c r="C111" s="13" t="s">
        <v>506</v>
      </c>
      <c r="D111" s="13" t="s">
        <v>87</v>
      </c>
      <c r="E111" s="13" t="s">
        <v>215</v>
      </c>
      <c r="F111" s="14">
        <v>4</v>
      </c>
      <c r="G111" s="14" t="s">
        <v>260</v>
      </c>
      <c r="H111" s="14">
        <v>4</v>
      </c>
      <c r="I111" s="13" t="s">
        <v>507</v>
      </c>
      <c r="J111" s="23" t="s">
        <v>109</v>
      </c>
      <c r="K111" s="23" t="s">
        <v>79</v>
      </c>
      <c r="L111" s="13" t="s">
        <v>97</v>
      </c>
      <c r="M111" s="14" t="s">
        <v>504</v>
      </c>
      <c r="N111" s="29"/>
    </row>
    <row r="112" spans="1:14" ht="39" customHeight="1">
      <c r="A112" s="11">
        <v>105</v>
      </c>
      <c r="B112" s="13" t="s">
        <v>505</v>
      </c>
      <c r="C112" s="13" t="s">
        <v>508</v>
      </c>
      <c r="D112" s="13" t="s">
        <v>87</v>
      </c>
      <c r="E112" s="13" t="s">
        <v>509</v>
      </c>
      <c r="F112" s="14">
        <v>6</v>
      </c>
      <c r="G112" s="14" t="s">
        <v>260</v>
      </c>
      <c r="H112" s="14">
        <v>6</v>
      </c>
      <c r="I112" s="13" t="s">
        <v>510</v>
      </c>
      <c r="J112" s="23" t="s">
        <v>109</v>
      </c>
      <c r="K112" s="23" t="s">
        <v>79</v>
      </c>
      <c r="L112" s="13" t="s">
        <v>97</v>
      </c>
      <c r="M112" s="14" t="s">
        <v>504</v>
      </c>
      <c r="N112" s="29"/>
    </row>
    <row r="113" spans="1:14" ht="38.1" customHeight="1">
      <c r="A113" s="11">
        <v>106</v>
      </c>
      <c r="B113" s="13" t="s">
        <v>501</v>
      </c>
      <c r="C113" s="13" t="s">
        <v>511</v>
      </c>
      <c r="D113" s="13" t="s">
        <v>87</v>
      </c>
      <c r="E113" s="13" t="s">
        <v>512</v>
      </c>
      <c r="F113" s="14">
        <v>10</v>
      </c>
      <c r="G113" s="14" t="s">
        <v>260</v>
      </c>
      <c r="H113" s="14">
        <v>10</v>
      </c>
      <c r="I113" s="13" t="s">
        <v>513</v>
      </c>
      <c r="J113" s="23" t="s">
        <v>109</v>
      </c>
      <c r="K113" s="23" t="s">
        <v>79</v>
      </c>
      <c r="L113" s="13" t="s">
        <v>97</v>
      </c>
      <c r="M113" s="14" t="s">
        <v>504</v>
      </c>
      <c r="N113" s="29"/>
    </row>
    <row r="114" spans="1:14" ht="38.1" customHeight="1">
      <c r="A114" s="11">
        <v>107</v>
      </c>
      <c r="B114" s="13" t="s">
        <v>514</v>
      </c>
      <c r="C114" s="13" t="s">
        <v>515</v>
      </c>
      <c r="D114" s="13" t="s">
        <v>18</v>
      </c>
      <c r="E114" s="13" t="s">
        <v>516</v>
      </c>
      <c r="F114" s="14">
        <v>0.6</v>
      </c>
      <c r="G114" s="14" t="s">
        <v>260</v>
      </c>
      <c r="H114" s="14">
        <v>0.6</v>
      </c>
      <c r="I114" s="13" t="s">
        <v>517</v>
      </c>
      <c r="J114" s="23" t="s">
        <v>109</v>
      </c>
      <c r="K114" s="23" t="s">
        <v>79</v>
      </c>
      <c r="L114" s="13" t="s">
        <v>97</v>
      </c>
      <c r="M114" s="14" t="s">
        <v>518</v>
      </c>
      <c r="N114" s="29"/>
    </row>
    <row r="115" spans="1:14" ht="38.1" customHeight="1">
      <c r="A115" s="11">
        <v>108</v>
      </c>
      <c r="B115" s="13" t="s">
        <v>514</v>
      </c>
      <c r="C115" s="13" t="s">
        <v>519</v>
      </c>
      <c r="D115" s="13" t="s">
        <v>18</v>
      </c>
      <c r="E115" s="13" t="s">
        <v>520</v>
      </c>
      <c r="F115" s="14">
        <v>0.6</v>
      </c>
      <c r="G115" s="14" t="s">
        <v>260</v>
      </c>
      <c r="H115" s="14">
        <v>0.6</v>
      </c>
      <c r="I115" s="13" t="s">
        <v>521</v>
      </c>
      <c r="J115" s="23" t="s">
        <v>109</v>
      </c>
      <c r="K115" s="23" t="s">
        <v>79</v>
      </c>
      <c r="L115" s="13" t="s">
        <v>97</v>
      </c>
      <c r="M115" s="14" t="s">
        <v>518</v>
      </c>
      <c r="N115" s="29"/>
    </row>
    <row r="116" spans="1:14" ht="38.1" customHeight="1">
      <c r="A116" s="11">
        <v>109</v>
      </c>
      <c r="B116" s="13" t="s">
        <v>514</v>
      </c>
      <c r="C116" s="13" t="s">
        <v>522</v>
      </c>
      <c r="D116" s="13" t="s">
        <v>18</v>
      </c>
      <c r="E116" s="13" t="s">
        <v>523</v>
      </c>
      <c r="F116" s="14">
        <v>1</v>
      </c>
      <c r="G116" s="14" t="s">
        <v>260</v>
      </c>
      <c r="H116" s="14">
        <v>1</v>
      </c>
      <c r="I116" s="13" t="s">
        <v>517</v>
      </c>
      <c r="J116" s="23" t="s">
        <v>109</v>
      </c>
      <c r="K116" s="23" t="s">
        <v>79</v>
      </c>
      <c r="L116" s="13" t="s">
        <v>97</v>
      </c>
      <c r="M116" s="14" t="s">
        <v>518</v>
      </c>
      <c r="N116" s="29"/>
    </row>
    <row r="117" spans="1:14" ht="38.1" customHeight="1">
      <c r="A117" s="11">
        <v>110</v>
      </c>
      <c r="B117" s="13" t="s">
        <v>524</v>
      </c>
      <c r="C117" s="13" t="s">
        <v>525</v>
      </c>
      <c r="D117" s="13" t="s">
        <v>18</v>
      </c>
      <c r="E117" s="13" t="s">
        <v>526</v>
      </c>
      <c r="F117" s="14">
        <v>8.5</v>
      </c>
      <c r="G117" s="14" t="s">
        <v>260</v>
      </c>
      <c r="H117" s="14">
        <v>8.5</v>
      </c>
      <c r="I117" s="13" t="s">
        <v>527</v>
      </c>
      <c r="J117" s="23" t="s">
        <v>109</v>
      </c>
      <c r="K117" s="23" t="s">
        <v>79</v>
      </c>
      <c r="L117" s="13" t="s">
        <v>97</v>
      </c>
      <c r="M117" s="14" t="s">
        <v>518</v>
      </c>
      <c r="N117" s="29"/>
    </row>
    <row r="118" spans="1:14" ht="38.1" customHeight="1">
      <c r="A118" s="11">
        <v>111</v>
      </c>
      <c r="B118" s="13" t="s">
        <v>524</v>
      </c>
      <c r="C118" s="13" t="s">
        <v>528</v>
      </c>
      <c r="D118" s="13" t="s">
        <v>18</v>
      </c>
      <c r="E118" s="13" t="s">
        <v>529</v>
      </c>
      <c r="F118" s="14">
        <v>9.3000000000000007</v>
      </c>
      <c r="G118" s="14" t="s">
        <v>260</v>
      </c>
      <c r="H118" s="14">
        <v>9.3000000000000007</v>
      </c>
      <c r="I118" s="13" t="s">
        <v>527</v>
      </c>
      <c r="J118" s="23" t="s">
        <v>109</v>
      </c>
      <c r="K118" s="23" t="s">
        <v>79</v>
      </c>
      <c r="L118" s="13" t="s">
        <v>97</v>
      </c>
      <c r="M118" s="14" t="s">
        <v>518</v>
      </c>
      <c r="N118" s="29"/>
    </row>
    <row r="119" spans="1:14" ht="38.1" customHeight="1">
      <c r="A119" s="11">
        <v>112</v>
      </c>
      <c r="B119" s="22" t="s">
        <v>530</v>
      </c>
      <c r="C119" s="13" t="s">
        <v>531</v>
      </c>
      <c r="D119" s="13" t="s">
        <v>52</v>
      </c>
      <c r="E119" s="13" t="s">
        <v>532</v>
      </c>
      <c r="F119" s="14">
        <v>10</v>
      </c>
      <c r="G119" s="14" t="s">
        <v>260</v>
      </c>
      <c r="H119" s="14">
        <v>10</v>
      </c>
      <c r="I119" s="13" t="s">
        <v>533</v>
      </c>
      <c r="J119" s="23" t="s">
        <v>109</v>
      </c>
      <c r="K119" s="23" t="s">
        <v>79</v>
      </c>
      <c r="L119" s="13" t="s">
        <v>97</v>
      </c>
      <c r="M119" s="14" t="s">
        <v>290</v>
      </c>
      <c r="N119" s="29"/>
    </row>
    <row r="120" spans="1:14" ht="51" customHeight="1">
      <c r="A120" s="11">
        <v>113</v>
      </c>
      <c r="B120" s="13" t="s">
        <v>534</v>
      </c>
      <c r="C120" s="13" t="s">
        <v>535</v>
      </c>
      <c r="D120" s="13" t="s">
        <v>536</v>
      </c>
      <c r="E120" s="13" t="s">
        <v>537</v>
      </c>
      <c r="F120" s="14">
        <v>8</v>
      </c>
      <c r="G120" s="14" t="s">
        <v>260</v>
      </c>
      <c r="H120" s="14">
        <v>8</v>
      </c>
      <c r="I120" s="13" t="s">
        <v>538</v>
      </c>
      <c r="J120" s="23" t="s">
        <v>109</v>
      </c>
      <c r="K120" s="23" t="s">
        <v>79</v>
      </c>
      <c r="L120" s="13" t="s">
        <v>97</v>
      </c>
      <c r="M120" s="14" t="s">
        <v>296</v>
      </c>
      <c r="N120" s="29"/>
    </row>
    <row r="121" spans="1:14" ht="51" customHeight="1">
      <c r="A121" s="11">
        <v>114</v>
      </c>
      <c r="B121" s="13" t="s">
        <v>534</v>
      </c>
      <c r="C121" s="13" t="s">
        <v>539</v>
      </c>
      <c r="D121" s="13" t="s">
        <v>536</v>
      </c>
      <c r="E121" s="13" t="s">
        <v>537</v>
      </c>
      <c r="F121" s="14">
        <v>8</v>
      </c>
      <c r="G121" s="14" t="s">
        <v>260</v>
      </c>
      <c r="H121" s="14">
        <v>8</v>
      </c>
      <c r="I121" s="13" t="s">
        <v>540</v>
      </c>
      <c r="J121" s="23" t="s">
        <v>109</v>
      </c>
      <c r="K121" s="23" t="s">
        <v>79</v>
      </c>
      <c r="L121" s="13" t="s">
        <v>97</v>
      </c>
      <c r="M121" s="14" t="s">
        <v>296</v>
      </c>
      <c r="N121" s="29"/>
    </row>
    <row r="122" spans="1:14" ht="51" customHeight="1">
      <c r="A122" s="11">
        <v>115</v>
      </c>
      <c r="B122" s="13" t="s">
        <v>534</v>
      </c>
      <c r="C122" s="13" t="s">
        <v>541</v>
      </c>
      <c r="D122" s="13" t="s">
        <v>536</v>
      </c>
      <c r="E122" s="13" t="s">
        <v>542</v>
      </c>
      <c r="F122" s="14">
        <v>14</v>
      </c>
      <c r="G122" s="14" t="s">
        <v>260</v>
      </c>
      <c r="H122" s="14">
        <v>14</v>
      </c>
      <c r="I122" s="13" t="s">
        <v>543</v>
      </c>
      <c r="J122" s="23" t="s">
        <v>109</v>
      </c>
      <c r="K122" s="23" t="s">
        <v>79</v>
      </c>
      <c r="L122" s="13" t="s">
        <v>97</v>
      </c>
      <c r="M122" s="14" t="s">
        <v>296</v>
      </c>
      <c r="N122" s="29"/>
    </row>
    <row r="123" spans="1:14" ht="51" customHeight="1">
      <c r="A123" s="11">
        <v>116</v>
      </c>
      <c r="B123" s="13" t="s">
        <v>534</v>
      </c>
      <c r="C123" s="13" t="s">
        <v>544</v>
      </c>
      <c r="D123" s="13" t="s">
        <v>536</v>
      </c>
      <c r="E123" s="13" t="s">
        <v>545</v>
      </c>
      <c r="F123" s="14">
        <v>18</v>
      </c>
      <c r="G123" s="14" t="s">
        <v>260</v>
      </c>
      <c r="H123" s="14">
        <v>18</v>
      </c>
      <c r="I123" s="13" t="s">
        <v>546</v>
      </c>
      <c r="J123" s="23" t="s">
        <v>109</v>
      </c>
      <c r="K123" s="23" t="s">
        <v>79</v>
      </c>
      <c r="L123" s="13" t="s">
        <v>97</v>
      </c>
      <c r="M123" s="14" t="s">
        <v>296</v>
      </c>
      <c r="N123" s="29"/>
    </row>
    <row r="124" spans="1:14" ht="30" customHeight="1">
      <c r="A124" s="11">
        <v>117</v>
      </c>
      <c r="B124" s="13" t="s">
        <v>547</v>
      </c>
      <c r="C124" s="24" t="s">
        <v>548</v>
      </c>
      <c r="D124" s="24" t="s">
        <v>49</v>
      </c>
      <c r="E124" s="13" t="s">
        <v>215</v>
      </c>
      <c r="F124" s="25">
        <f>+H124</f>
        <v>10</v>
      </c>
      <c r="G124" s="14" t="s">
        <v>260</v>
      </c>
      <c r="H124" s="25">
        <v>10</v>
      </c>
      <c r="I124" s="13" t="s">
        <v>549</v>
      </c>
      <c r="J124" s="23" t="s">
        <v>109</v>
      </c>
      <c r="K124" s="23" t="s">
        <v>79</v>
      </c>
      <c r="L124" s="24" t="s">
        <v>55</v>
      </c>
      <c r="M124" s="25" t="s">
        <v>550</v>
      </c>
      <c r="N124" s="29"/>
    </row>
    <row r="125" spans="1:14" ht="30" customHeight="1">
      <c r="A125" s="11">
        <v>118</v>
      </c>
      <c r="B125" s="13" t="s">
        <v>551</v>
      </c>
      <c r="C125" s="24" t="s">
        <v>485</v>
      </c>
      <c r="D125" s="24" t="s">
        <v>552</v>
      </c>
      <c r="E125" s="13" t="s">
        <v>215</v>
      </c>
      <c r="F125" s="25">
        <f>+H125</f>
        <v>10</v>
      </c>
      <c r="G125" s="14" t="s">
        <v>260</v>
      </c>
      <c r="H125" s="25">
        <v>10</v>
      </c>
      <c r="I125" s="13" t="s">
        <v>459</v>
      </c>
      <c r="J125" s="23" t="s">
        <v>109</v>
      </c>
      <c r="K125" s="23" t="s">
        <v>79</v>
      </c>
      <c r="L125" s="24" t="s">
        <v>95</v>
      </c>
      <c r="M125" s="25" t="s">
        <v>553</v>
      </c>
      <c r="N125" s="29"/>
    </row>
    <row r="126" spans="1:14" ht="30" customHeight="1">
      <c r="A126" s="11">
        <v>119</v>
      </c>
      <c r="B126" s="13" t="s">
        <v>554</v>
      </c>
      <c r="C126" s="35" t="s">
        <v>555</v>
      </c>
      <c r="D126" s="31" t="s">
        <v>556</v>
      </c>
      <c r="E126" s="13" t="s">
        <v>215</v>
      </c>
      <c r="F126" s="33">
        <v>10</v>
      </c>
      <c r="G126" s="14" t="s">
        <v>260</v>
      </c>
      <c r="H126" s="34">
        <v>10</v>
      </c>
      <c r="I126" s="13" t="s">
        <v>459</v>
      </c>
      <c r="J126" s="23" t="s">
        <v>109</v>
      </c>
      <c r="K126" s="23" t="s">
        <v>79</v>
      </c>
      <c r="L126" s="31" t="s">
        <v>64</v>
      </c>
      <c r="M126" s="44" t="s">
        <v>557</v>
      </c>
      <c r="N126" s="29"/>
    </row>
    <row r="127" spans="1:14" ht="30" customHeight="1">
      <c r="A127" s="11">
        <v>120</v>
      </c>
      <c r="B127" s="13" t="s">
        <v>558</v>
      </c>
      <c r="C127" s="35" t="s">
        <v>559</v>
      </c>
      <c r="D127" s="31" t="s">
        <v>44</v>
      </c>
      <c r="E127" s="13" t="s">
        <v>215</v>
      </c>
      <c r="F127" s="33">
        <v>8</v>
      </c>
      <c r="G127" s="14" t="s">
        <v>260</v>
      </c>
      <c r="H127" s="34">
        <v>8</v>
      </c>
      <c r="I127" s="13" t="s">
        <v>459</v>
      </c>
      <c r="J127" s="23" t="s">
        <v>109</v>
      </c>
      <c r="K127" s="23" t="s">
        <v>79</v>
      </c>
      <c r="L127" s="31" t="s">
        <v>64</v>
      </c>
      <c r="M127" s="44" t="s">
        <v>560</v>
      </c>
      <c r="N127" s="29"/>
    </row>
    <row r="128" spans="1:14" ht="30" customHeight="1">
      <c r="A128" s="11">
        <v>121</v>
      </c>
      <c r="B128" s="22" t="s">
        <v>558</v>
      </c>
      <c r="C128" s="35" t="s">
        <v>561</v>
      </c>
      <c r="D128" s="31" t="s">
        <v>44</v>
      </c>
      <c r="E128" s="13" t="s">
        <v>215</v>
      </c>
      <c r="F128" s="33">
        <v>28</v>
      </c>
      <c r="G128" s="14" t="s">
        <v>260</v>
      </c>
      <c r="H128" s="34">
        <v>28</v>
      </c>
      <c r="I128" s="13" t="s">
        <v>459</v>
      </c>
      <c r="J128" s="23" t="s">
        <v>109</v>
      </c>
      <c r="K128" s="23" t="s">
        <v>79</v>
      </c>
      <c r="L128" s="31" t="s">
        <v>64</v>
      </c>
      <c r="M128" s="44" t="s">
        <v>560</v>
      </c>
      <c r="N128" s="29"/>
    </row>
    <row r="129" spans="1:14" ht="30" customHeight="1">
      <c r="A129" s="11">
        <v>122</v>
      </c>
      <c r="B129" s="22" t="s">
        <v>562</v>
      </c>
      <c r="C129" s="35" t="s">
        <v>563</v>
      </c>
      <c r="D129" s="31" t="s">
        <v>564</v>
      </c>
      <c r="E129" s="13" t="s">
        <v>215</v>
      </c>
      <c r="F129" s="33">
        <v>13</v>
      </c>
      <c r="G129" s="14" t="s">
        <v>260</v>
      </c>
      <c r="H129" s="34">
        <v>13</v>
      </c>
      <c r="I129" s="13" t="s">
        <v>459</v>
      </c>
      <c r="J129" s="23" t="s">
        <v>109</v>
      </c>
      <c r="K129" s="23" t="s">
        <v>79</v>
      </c>
      <c r="L129" s="31" t="s">
        <v>64</v>
      </c>
      <c r="M129" s="44" t="s">
        <v>565</v>
      </c>
      <c r="N129" s="29"/>
    </row>
    <row r="130" spans="1:14" ht="30" customHeight="1">
      <c r="A130" s="11">
        <v>123</v>
      </c>
      <c r="B130" s="12" t="s">
        <v>566</v>
      </c>
      <c r="C130" s="13" t="s">
        <v>567</v>
      </c>
      <c r="D130" s="13" t="s">
        <v>314</v>
      </c>
      <c r="E130" s="13" t="s">
        <v>568</v>
      </c>
      <c r="F130" s="14">
        <v>16.8</v>
      </c>
      <c r="G130" s="14" t="s">
        <v>260</v>
      </c>
      <c r="H130" s="14">
        <v>16.8</v>
      </c>
      <c r="I130" s="13" t="s">
        <v>569</v>
      </c>
      <c r="J130" s="23" t="s">
        <v>109</v>
      </c>
      <c r="K130" s="23" t="s">
        <v>79</v>
      </c>
      <c r="L130" s="31" t="s">
        <v>64</v>
      </c>
      <c r="M130" s="14" t="s">
        <v>317</v>
      </c>
      <c r="N130" s="29"/>
    </row>
    <row r="131" spans="1:14" ht="30" customHeight="1">
      <c r="A131" s="11">
        <v>124</v>
      </c>
      <c r="B131" s="12" t="s">
        <v>570</v>
      </c>
      <c r="C131" s="13" t="s">
        <v>571</v>
      </c>
      <c r="D131" s="13" t="s">
        <v>24</v>
      </c>
      <c r="E131" s="13" t="s">
        <v>215</v>
      </c>
      <c r="F131" s="14">
        <v>7</v>
      </c>
      <c r="G131" s="14" t="s">
        <v>260</v>
      </c>
      <c r="H131" s="14">
        <v>7</v>
      </c>
      <c r="I131" s="13" t="s">
        <v>572</v>
      </c>
      <c r="J131" s="23" t="s">
        <v>109</v>
      </c>
      <c r="K131" s="23" t="s">
        <v>79</v>
      </c>
      <c r="L131" s="31" t="s">
        <v>64</v>
      </c>
      <c r="M131" s="14" t="s">
        <v>321</v>
      </c>
      <c r="N131" s="29"/>
    </row>
    <row r="132" spans="1:14" ht="30" customHeight="1">
      <c r="A132" s="11">
        <v>125</v>
      </c>
      <c r="B132" s="12" t="s">
        <v>573</v>
      </c>
      <c r="C132" s="13" t="s">
        <v>574</v>
      </c>
      <c r="D132" s="13" t="s">
        <v>24</v>
      </c>
      <c r="E132" s="13" t="s">
        <v>215</v>
      </c>
      <c r="F132" s="14">
        <v>13</v>
      </c>
      <c r="G132" s="14" t="s">
        <v>260</v>
      </c>
      <c r="H132" s="14">
        <v>13</v>
      </c>
      <c r="I132" s="13" t="s">
        <v>575</v>
      </c>
      <c r="J132" s="23" t="s">
        <v>109</v>
      </c>
      <c r="K132" s="23" t="s">
        <v>79</v>
      </c>
      <c r="L132" s="31" t="s">
        <v>64</v>
      </c>
      <c r="M132" s="14" t="s">
        <v>321</v>
      </c>
      <c r="N132" s="29"/>
    </row>
    <row r="133" spans="1:14" ht="30" customHeight="1">
      <c r="A133" s="11">
        <v>126</v>
      </c>
      <c r="B133" s="13" t="s">
        <v>576</v>
      </c>
      <c r="C133" s="13" t="s">
        <v>577</v>
      </c>
      <c r="D133" s="13" t="s">
        <v>578</v>
      </c>
      <c r="E133" s="13" t="s">
        <v>215</v>
      </c>
      <c r="F133" s="14">
        <v>1</v>
      </c>
      <c r="G133" s="14" t="s">
        <v>260</v>
      </c>
      <c r="H133" s="14">
        <v>1</v>
      </c>
      <c r="I133" s="13" t="s">
        <v>579</v>
      </c>
      <c r="J133" s="23" t="s">
        <v>109</v>
      </c>
      <c r="K133" s="23" t="s">
        <v>79</v>
      </c>
      <c r="L133" s="13" t="s">
        <v>88</v>
      </c>
      <c r="M133" s="14" t="s">
        <v>329</v>
      </c>
      <c r="N133" s="29"/>
    </row>
    <row r="134" spans="1:14" ht="30" customHeight="1">
      <c r="A134" s="11">
        <v>127</v>
      </c>
      <c r="B134" s="13" t="s">
        <v>580</v>
      </c>
      <c r="C134" s="13" t="s">
        <v>581</v>
      </c>
      <c r="D134" s="13" t="s">
        <v>42</v>
      </c>
      <c r="E134" s="13" t="s">
        <v>215</v>
      </c>
      <c r="F134" s="14">
        <v>2</v>
      </c>
      <c r="G134" s="14" t="s">
        <v>260</v>
      </c>
      <c r="H134" s="14">
        <v>2</v>
      </c>
      <c r="I134" s="13" t="s">
        <v>582</v>
      </c>
      <c r="J134" s="23" t="s">
        <v>109</v>
      </c>
      <c r="K134" s="23" t="s">
        <v>79</v>
      </c>
      <c r="L134" s="13" t="s">
        <v>88</v>
      </c>
      <c r="M134" s="14" t="s">
        <v>329</v>
      </c>
      <c r="N134" s="29"/>
    </row>
    <row r="135" spans="1:14" ht="30" customHeight="1">
      <c r="A135" s="11">
        <v>128</v>
      </c>
      <c r="B135" s="13" t="s">
        <v>580</v>
      </c>
      <c r="C135" s="13" t="s">
        <v>583</v>
      </c>
      <c r="D135" s="13" t="s">
        <v>42</v>
      </c>
      <c r="E135" s="13" t="s">
        <v>215</v>
      </c>
      <c r="F135" s="14">
        <v>5</v>
      </c>
      <c r="G135" s="14" t="s">
        <v>260</v>
      </c>
      <c r="H135" s="14">
        <v>5</v>
      </c>
      <c r="I135" s="13" t="s">
        <v>584</v>
      </c>
      <c r="J135" s="23" t="s">
        <v>109</v>
      </c>
      <c r="K135" s="23" t="s">
        <v>79</v>
      </c>
      <c r="L135" s="13" t="s">
        <v>88</v>
      </c>
      <c r="M135" s="14" t="s">
        <v>329</v>
      </c>
      <c r="N135" s="29"/>
    </row>
    <row r="136" spans="1:14" ht="30" customHeight="1">
      <c r="A136" s="11">
        <v>129</v>
      </c>
      <c r="B136" s="13" t="s">
        <v>585</v>
      </c>
      <c r="C136" s="13" t="s">
        <v>586</v>
      </c>
      <c r="D136" s="13" t="s">
        <v>42</v>
      </c>
      <c r="E136" s="13" t="s">
        <v>215</v>
      </c>
      <c r="F136" s="14">
        <v>8</v>
      </c>
      <c r="G136" s="14" t="s">
        <v>260</v>
      </c>
      <c r="H136" s="14">
        <v>8</v>
      </c>
      <c r="I136" s="13" t="s">
        <v>587</v>
      </c>
      <c r="J136" s="23" t="s">
        <v>109</v>
      </c>
      <c r="K136" s="23" t="s">
        <v>79</v>
      </c>
      <c r="L136" s="13" t="s">
        <v>88</v>
      </c>
      <c r="M136" s="14" t="s">
        <v>329</v>
      </c>
      <c r="N136" s="29"/>
    </row>
    <row r="137" spans="1:14" ht="30" customHeight="1">
      <c r="A137" s="11">
        <v>130</v>
      </c>
      <c r="B137" s="13" t="s">
        <v>580</v>
      </c>
      <c r="C137" s="13" t="s">
        <v>588</v>
      </c>
      <c r="D137" s="13" t="s">
        <v>42</v>
      </c>
      <c r="E137" s="13" t="s">
        <v>215</v>
      </c>
      <c r="F137" s="14">
        <v>40</v>
      </c>
      <c r="G137" s="14" t="s">
        <v>260</v>
      </c>
      <c r="H137" s="14">
        <v>40</v>
      </c>
      <c r="I137" s="13" t="s">
        <v>589</v>
      </c>
      <c r="J137" s="23" t="s">
        <v>109</v>
      </c>
      <c r="K137" s="23" t="s">
        <v>79</v>
      </c>
      <c r="L137" s="13" t="s">
        <v>88</v>
      </c>
      <c r="M137" s="14" t="s">
        <v>329</v>
      </c>
      <c r="N137" s="29"/>
    </row>
    <row r="138" spans="1:14" ht="30" customHeight="1">
      <c r="A138" s="11">
        <v>131</v>
      </c>
      <c r="B138" s="12" t="s">
        <v>590</v>
      </c>
      <c r="C138" s="13" t="s">
        <v>591</v>
      </c>
      <c r="D138" s="13" t="s">
        <v>43</v>
      </c>
      <c r="E138" s="13" t="s">
        <v>215</v>
      </c>
      <c r="F138" s="14">
        <v>3</v>
      </c>
      <c r="G138" s="14" t="s">
        <v>260</v>
      </c>
      <c r="H138" s="14">
        <v>3</v>
      </c>
      <c r="I138" s="13" t="s">
        <v>592</v>
      </c>
      <c r="J138" s="23" t="s">
        <v>109</v>
      </c>
      <c r="K138" s="23" t="s">
        <v>79</v>
      </c>
      <c r="L138" s="13" t="s">
        <v>88</v>
      </c>
      <c r="M138" s="14" t="s">
        <v>333</v>
      </c>
      <c r="N138" s="29"/>
    </row>
    <row r="139" spans="1:14" ht="30" customHeight="1">
      <c r="A139" s="11">
        <v>132</v>
      </c>
      <c r="B139" s="22" t="s">
        <v>590</v>
      </c>
      <c r="C139" s="13" t="s">
        <v>593</v>
      </c>
      <c r="D139" s="13" t="s">
        <v>43</v>
      </c>
      <c r="E139" s="13" t="s">
        <v>215</v>
      </c>
      <c r="F139" s="14">
        <v>4</v>
      </c>
      <c r="G139" s="14" t="s">
        <v>260</v>
      </c>
      <c r="H139" s="14">
        <v>4</v>
      </c>
      <c r="I139" s="13" t="s">
        <v>594</v>
      </c>
      <c r="J139" s="23" t="s">
        <v>109</v>
      </c>
      <c r="K139" s="23" t="s">
        <v>79</v>
      </c>
      <c r="L139" s="13" t="s">
        <v>88</v>
      </c>
      <c r="M139" s="14" t="s">
        <v>333</v>
      </c>
      <c r="N139" s="29"/>
    </row>
    <row r="140" spans="1:14" ht="30" customHeight="1">
      <c r="A140" s="11">
        <v>133</v>
      </c>
      <c r="B140" s="12" t="s">
        <v>595</v>
      </c>
      <c r="C140" s="13" t="s">
        <v>596</v>
      </c>
      <c r="D140" s="13" t="s">
        <v>43</v>
      </c>
      <c r="E140" s="13" t="s">
        <v>215</v>
      </c>
      <c r="F140" s="14">
        <v>9</v>
      </c>
      <c r="G140" s="14" t="s">
        <v>260</v>
      </c>
      <c r="H140" s="14">
        <v>9</v>
      </c>
      <c r="I140" s="13" t="s">
        <v>597</v>
      </c>
      <c r="J140" s="23" t="s">
        <v>109</v>
      </c>
      <c r="K140" s="23" t="s">
        <v>79</v>
      </c>
      <c r="L140" s="13" t="s">
        <v>88</v>
      </c>
      <c r="M140" s="14" t="s">
        <v>333</v>
      </c>
      <c r="N140" s="29"/>
    </row>
    <row r="141" spans="1:14" ht="30" customHeight="1">
      <c r="A141" s="11">
        <v>134</v>
      </c>
      <c r="B141" s="12" t="s">
        <v>598</v>
      </c>
      <c r="C141" s="24" t="s">
        <v>561</v>
      </c>
      <c r="D141" s="24" t="s">
        <v>84</v>
      </c>
      <c r="E141" s="13" t="s">
        <v>215</v>
      </c>
      <c r="F141" s="25">
        <f t="shared" ref="F141:F148" si="2">+H141</f>
        <v>8</v>
      </c>
      <c r="G141" s="14" t="s">
        <v>260</v>
      </c>
      <c r="H141" s="25">
        <v>8</v>
      </c>
      <c r="I141" s="13" t="s">
        <v>459</v>
      </c>
      <c r="J141" s="23" t="s">
        <v>109</v>
      </c>
      <c r="K141" s="23" t="s">
        <v>79</v>
      </c>
      <c r="L141" s="24" t="s">
        <v>78</v>
      </c>
      <c r="M141" s="25" t="s">
        <v>599</v>
      </c>
      <c r="N141" s="29"/>
    </row>
    <row r="142" spans="1:14" ht="30" customHeight="1">
      <c r="A142" s="11">
        <v>135</v>
      </c>
      <c r="B142" s="12" t="s">
        <v>600</v>
      </c>
      <c r="C142" s="13" t="s">
        <v>601</v>
      </c>
      <c r="D142" s="13" t="s">
        <v>35</v>
      </c>
      <c r="E142" s="13" t="s">
        <v>602</v>
      </c>
      <c r="F142" s="14">
        <v>28</v>
      </c>
      <c r="G142" s="14" t="s">
        <v>260</v>
      </c>
      <c r="H142" s="14">
        <v>28</v>
      </c>
      <c r="I142" s="13" t="s">
        <v>603</v>
      </c>
      <c r="J142" s="23" t="s">
        <v>109</v>
      </c>
      <c r="K142" s="23" t="s">
        <v>79</v>
      </c>
      <c r="L142" s="24" t="s">
        <v>78</v>
      </c>
      <c r="M142" s="14" t="s">
        <v>604</v>
      </c>
      <c r="N142" s="29"/>
    </row>
    <row r="143" spans="1:14" ht="30" customHeight="1">
      <c r="A143" s="11">
        <v>136</v>
      </c>
      <c r="B143" s="13" t="s">
        <v>605</v>
      </c>
      <c r="C143" s="24" t="s">
        <v>606</v>
      </c>
      <c r="D143" s="24" t="s">
        <v>607</v>
      </c>
      <c r="E143" s="13" t="s">
        <v>215</v>
      </c>
      <c r="F143" s="25">
        <f t="shared" si="2"/>
        <v>10</v>
      </c>
      <c r="G143" s="14" t="s">
        <v>260</v>
      </c>
      <c r="H143" s="25">
        <v>10</v>
      </c>
      <c r="I143" s="13" t="s">
        <v>459</v>
      </c>
      <c r="J143" s="23" t="s">
        <v>109</v>
      </c>
      <c r="K143" s="23" t="s">
        <v>79</v>
      </c>
      <c r="L143" s="24" t="s">
        <v>78</v>
      </c>
      <c r="M143" s="25" t="s">
        <v>608</v>
      </c>
      <c r="N143" s="29"/>
    </row>
    <row r="144" spans="1:14" ht="30" customHeight="1">
      <c r="A144" s="11">
        <v>137</v>
      </c>
      <c r="B144" s="13" t="s">
        <v>609</v>
      </c>
      <c r="C144" s="24" t="s">
        <v>610</v>
      </c>
      <c r="D144" s="24" t="s">
        <v>28</v>
      </c>
      <c r="E144" s="13" t="s">
        <v>215</v>
      </c>
      <c r="F144" s="25">
        <f t="shared" si="2"/>
        <v>15</v>
      </c>
      <c r="G144" s="14" t="s">
        <v>260</v>
      </c>
      <c r="H144" s="25">
        <v>15</v>
      </c>
      <c r="I144" s="13" t="s">
        <v>459</v>
      </c>
      <c r="J144" s="23" t="s">
        <v>109</v>
      </c>
      <c r="K144" s="23" t="s">
        <v>79</v>
      </c>
      <c r="L144" s="24" t="s">
        <v>78</v>
      </c>
      <c r="M144" s="25" t="s">
        <v>611</v>
      </c>
      <c r="N144" s="29"/>
    </row>
    <row r="145" spans="1:14" ht="30" customHeight="1">
      <c r="A145" s="11">
        <v>138</v>
      </c>
      <c r="B145" s="13" t="s">
        <v>612</v>
      </c>
      <c r="C145" s="24" t="s">
        <v>613</v>
      </c>
      <c r="D145" s="24" t="s">
        <v>34</v>
      </c>
      <c r="E145" s="13" t="s">
        <v>215</v>
      </c>
      <c r="F145" s="25">
        <f t="shared" si="2"/>
        <v>4.8</v>
      </c>
      <c r="G145" s="14" t="s">
        <v>260</v>
      </c>
      <c r="H145" s="25">
        <v>4.8</v>
      </c>
      <c r="I145" s="13" t="s">
        <v>428</v>
      </c>
      <c r="J145" s="23" t="s">
        <v>109</v>
      </c>
      <c r="K145" s="23" t="s">
        <v>79</v>
      </c>
      <c r="L145" s="24" t="s">
        <v>78</v>
      </c>
      <c r="M145" s="25" t="s">
        <v>614</v>
      </c>
      <c r="N145" s="29"/>
    </row>
    <row r="146" spans="1:14" ht="30" customHeight="1">
      <c r="A146" s="11">
        <v>139</v>
      </c>
      <c r="B146" s="22" t="s">
        <v>615</v>
      </c>
      <c r="C146" s="24" t="s">
        <v>616</v>
      </c>
      <c r="D146" s="24" t="s">
        <v>48</v>
      </c>
      <c r="E146" s="13" t="s">
        <v>215</v>
      </c>
      <c r="F146" s="25">
        <f t="shared" si="2"/>
        <v>15</v>
      </c>
      <c r="G146" s="14" t="s">
        <v>260</v>
      </c>
      <c r="H146" s="25">
        <v>15</v>
      </c>
      <c r="I146" s="13" t="s">
        <v>428</v>
      </c>
      <c r="J146" s="23" t="s">
        <v>109</v>
      </c>
      <c r="K146" s="23" t="s">
        <v>79</v>
      </c>
      <c r="L146" s="24" t="s">
        <v>78</v>
      </c>
      <c r="M146" s="25" t="s">
        <v>617</v>
      </c>
      <c r="N146" s="29"/>
    </row>
    <row r="147" spans="1:14" ht="30" customHeight="1">
      <c r="A147" s="11">
        <v>140</v>
      </c>
      <c r="B147" s="12" t="s">
        <v>618</v>
      </c>
      <c r="C147" s="24" t="s">
        <v>619</v>
      </c>
      <c r="D147" s="24" t="s">
        <v>31</v>
      </c>
      <c r="E147" s="13" t="s">
        <v>215</v>
      </c>
      <c r="F147" s="25">
        <f t="shared" si="2"/>
        <v>4.8</v>
      </c>
      <c r="G147" s="14" t="s">
        <v>260</v>
      </c>
      <c r="H147" s="25">
        <v>4.8</v>
      </c>
      <c r="I147" s="13" t="s">
        <v>428</v>
      </c>
      <c r="J147" s="23" t="s">
        <v>109</v>
      </c>
      <c r="K147" s="23" t="s">
        <v>79</v>
      </c>
      <c r="L147" s="24" t="s">
        <v>78</v>
      </c>
      <c r="M147" s="25" t="s">
        <v>620</v>
      </c>
      <c r="N147" s="29"/>
    </row>
    <row r="148" spans="1:14" ht="30" customHeight="1">
      <c r="A148" s="11">
        <v>141</v>
      </c>
      <c r="B148" s="12" t="s">
        <v>621</v>
      </c>
      <c r="C148" s="24" t="s">
        <v>610</v>
      </c>
      <c r="D148" s="24" t="s">
        <v>622</v>
      </c>
      <c r="E148" s="13" t="s">
        <v>215</v>
      </c>
      <c r="F148" s="25">
        <f t="shared" si="2"/>
        <v>10</v>
      </c>
      <c r="G148" s="14" t="s">
        <v>260</v>
      </c>
      <c r="H148" s="25">
        <v>10</v>
      </c>
      <c r="I148" s="13" t="s">
        <v>459</v>
      </c>
      <c r="J148" s="23" t="s">
        <v>109</v>
      </c>
      <c r="K148" s="23" t="s">
        <v>79</v>
      </c>
      <c r="L148" s="24" t="s">
        <v>78</v>
      </c>
      <c r="M148" s="25" t="s">
        <v>623</v>
      </c>
      <c r="N148" s="29"/>
    </row>
    <row r="149" spans="1:14" ht="30" customHeight="1">
      <c r="A149" s="11">
        <v>142</v>
      </c>
      <c r="B149" s="12" t="s">
        <v>624</v>
      </c>
      <c r="C149" s="13" t="s">
        <v>625</v>
      </c>
      <c r="D149" s="13" t="s">
        <v>340</v>
      </c>
      <c r="E149" s="13" t="s">
        <v>626</v>
      </c>
      <c r="F149" s="14">
        <v>1.5</v>
      </c>
      <c r="G149" s="14" t="s">
        <v>260</v>
      </c>
      <c r="H149" s="14">
        <v>1.5</v>
      </c>
      <c r="I149" s="13" t="s">
        <v>627</v>
      </c>
      <c r="J149" s="23" t="s">
        <v>109</v>
      </c>
      <c r="K149" s="23" t="s">
        <v>79</v>
      </c>
      <c r="L149" s="24" t="s">
        <v>78</v>
      </c>
      <c r="M149" s="14" t="s">
        <v>342</v>
      </c>
      <c r="N149" s="29"/>
    </row>
    <row r="150" spans="1:14" ht="30" customHeight="1">
      <c r="A150" s="11">
        <v>143</v>
      </c>
      <c r="B150" s="12" t="s">
        <v>628</v>
      </c>
      <c r="C150" s="13" t="s">
        <v>629</v>
      </c>
      <c r="D150" s="13" t="s">
        <v>340</v>
      </c>
      <c r="E150" s="13" t="s">
        <v>159</v>
      </c>
      <c r="F150" s="14">
        <v>18.5</v>
      </c>
      <c r="G150" s="14" t="s">
        <v>260</v>
      </c>
      <c r="H150" s="14">
        <v>18.5</v>
      </c>
      <c r="I150" s="13" t="s">
        <v>630</v>
      </c>
      <c r="J150" s="23" t="s">
        <v>109</v>
      </c>
      <c r="K150" s="23" t="s">
        <v>79</v>
      </c>
      <c r="L150" s="24" t="s">
        <v>78</v>
      </c>
      <c r="M150" s="14" t="s">
        <v>342</v>
      </c>
      <c r="N150" s="29"/>
    </row>
    <row r="151" spans="1:14" ht="30" customHeight="1">
      <c r="A151" s="11">
        <v>144</v>
      </c>
      <c r="B151" s="12" t="s">
        <v>631</v>
      </c>
      <c r="C151" s="24" t="s">
        <v>632</v>
      </c>
      <c r="D151" s="24" t="s">
        <v>32</v>
      </c>
      <c r="E151" s="13" t="s">
        <v>215</v>
      </c>
      <c r="F151" s="25">
        <f t="shared" ref="F151:F156" si="3">+H151</f>
        <v>4.8</v>
      </c>
      <c r="G151" s="14" t="s">
        <v>260</v>
      </c>
      <c r="H151" s="25">
        <v>4.8</v>
      </c>
      <c r="I151" s="13" t="s">
        <v>459</v>
      </c>
      <c r="J151" s="23" t="s">
        <v>109</v>
      </c>
      <c r="K151" s="23" t="s">
        <v>79</v>
      </c>
      <c r="L151" s="24" t="s">
        <v>78</v>
      </c>
      <c r="M151" s="25" t="s">
        <v>633</v>
      </c>
      <c r="N151" s="29"/>
    </row>
    <row r="152" spans="1:14" ht="30" customHeight="1">
      <c r="A152" s="11">
        <v>145</v>
      </c>
      <c r="B152" s="12" t="s">
        <v>634</v>
      </c>
      <c r="C152" s="24" t="s">
        <v>635</v>
      </c>
      <c r="D152" s="24" t="s">
        <v>29</v>
      </c>
      <c r="E152" s="13" t="s">
        <v>215</v>
      </c>
      <c r="F152" s="25">
        <f t="shared" si="3"/>
        <v>8</v>
      </c>
      <c r="G152" s="14" t="s">
        <v>260</v>
      </c>
      <c r="H152" s="25">
        <v>8</v>
      </c>
      <c r="I152" s="13" t="s">
        <v>459</v>
      </c>
      <c r="J152" s="23" t="s">
        <v>109</v>
      </c>
      <c r="K152" s="23" t="s">
        <v>79</v>
      </c>
      <c r="L152" s="24" t="s">
        <v>78</v>
      </c>
      <c r="M152" s="25" t="s">
        <v>636</v>
      </c>
      <c r="N152" s="29"/>
    </row>
    <row r="153" spans="1:14" ht="30" customHeight="1">
      <c r="A153" s="11">
        <v>146</v>
      </c>
      <c r="B153" s="12" t="s">
        <v>637</v>
      </c>
      <c r="C153" s="24" t="s">
        <v>638</v>
      </c>
      <c r="D153" s="24" t="s">
        <v>639</v>
      </c>
      <c r="E153" s="13" t="s">
        <v>215</v>
      </c>
      <c r="F153" s="25">
        <f t="shared" si="3"/>
        <v>4.8</v>
      </c>
      <c r="G153" s="14" t="s">
        <v>260</v>
      </c>
      <c r="H153" s="25">
        <v>4.8</v>
      </c>
      <c r="I153" s="13" t="s">
        <v>459</v>
      </c>
      <c r="J153" s="23" t="s">
        <v>109</v>
      </c>
      <c r="K153" s="23" t="s">
        <v>79</v>
      </c>
      <c r="L153" s="24" t="s">
        <v>78</v>
      </c>
      <c r="M153" s="25" t="s">
        <v>640</v>
      </c>
      <c r="N153" s="29"/>
    </row>
    <row r="154" spans="1:14" ht="30" customHeight="1">
      <c r="A154" s="11">
        <v>147</v>
      </c>
      <c r="B154" s="12" t="s">
        <v>641</v>
      </c>
      <c r="C154" s="24" t="s">
        <v>642</v>
      </c>
      <c r="D154" s="24" t="s">
        <v>33</v>
      </c>
      <c r="E154" s="13" t="s">
        <v>215</v>
      </c>
      <c r="F154" s="25">
        <f t="shared" si="3"/>
        <v>8</v>
      </c>
      <c r="G154" s="14" t="s">
        <v>260</v>
      </c>
      <c r="H154" s="25">
        <v>8</v>
      </c>
      <c r="I154" s="13" t="s">
        <v>459</v>
      </c>
      <c r="J154" s="23" t="s">
        <v>109</v>
      </c>
      <c r="K154" s="23" t="s">
        <v>79</v>
      </c>
      <c r="L154" s="24" t="s">
        <v>78</v>
      </c>
      <c r="M154" s="25" t="s">
        <v>643</v>
      </c>
      <c r="N154" s="29"/>
    </row>
    <row r="155" spans="1:14" ht="30" customHeight="1">
      <c r="A155" s="11">
        <v>148</v>
      </c>
      <c r="B155" s="12" t="s">
        <v>644</v>
      </c>
      <c r="C155" s="24" t="s">
        <v>635</v>
      </c>
      <c r="D155" s="24" t="s">
        <v>30</v>
      </c>
      <c r="E155" s="13" t="s">
        <v>215</v>
      </c>
      <c r="F155" s="25">
        <f t="shared" si="3"/>
        <v>4.8</v>
      </c>
      <c r="G155" s="14" t="s">
        <v>260</v>
      </c>
      <c r="H155" s="25">
        <v>4.8</v>
      </c>
      <c r="I155" s="13" t="s">
        <v>459</v>
      </c>
      <c r="J155" s="23" t="s">
        <v>109</v>
      </c>
      <c r="K155" s="23" t="s">
        <v>79</v>
      </c>
      <c r="L155" s="24" t="s">
        <v>78</v>
      </c>
      <c r="M155" s="25" t="s">
        <v>645</v>
      </c>
      <c r="N155" s="29"/>
    </row>
    <row r="156" spans="1:14" ht="30" customHeight="1">
      <c r="A156" s="11">
        <v>149</v>
      </c>
      <c r="B156" s="12" t="s">
        <v>646</v>
      </c>
      <c r="C156" s="24" t="s">
        <v>638</v>
      </c>
      <c r="D156" s="24" t="s">
        <v>647</v>
      </c>
      <c r="E156" s="13" t="s">
        <v>215</v>
      </c>
      <c r="F156" s="25">
        <f t="shared" si="3"/>
        <v>8</v>
      </c>
      <c r="G156" s="14" t="s">
        <v>260</v>
      </c>
      <c r="H156" s="25">
        <v>8</v>
      </c>
      <c r="I156" s="13" t="s">
        <v>459</v>
      </c>
      <c r="J156" s="23" t="s">
        <v>109</v>
      </c>
      <c r="K156" s="23" t="s">
        <v>79</v>
      </c>
      <c r="L156" s="24" t="s">
        <v>78</v>
      </c>
      <c r="M156" s="25" t="s">
        <v>648</v>
      </c>
      <c r="N156" s="29"/>
    </row>
    <row r="157" spans="1:14" ht="30" customHeight="1">
      <c r="A157" s="11">
        <v>150</v>
      </c>
      <c r="B157" s="12" t="s">
        <v>649</v>
      </c>
      <c r="C157" s="13" t="s">
        <v>650</v>
      </c>
      <c r="D157" s="13" t="s">
        <v>71</v>
      </c>
      <c r="E157" s="13" t="s">
        <v>651</v>
      </c>
      <c r="F157" s="14">
        <v>10</v>
      </c>
      <c r="G157" s="14" t="s">
        <v>260</v>
      </c>
      <c r="H157" s="14">
        <v>10</v>
      </c>
      <c r="I157" s="13" t="s">
        <v>652</v>
      </c>
      <c r="J157" s="23" t="s">
        <v>109</v>
      </c>
      <c r="K157" s="23" t="s">
        <v>79</v>
      </c>
      <c r="L157" s="13" t="s">
        <v>59</v>
      </c>
      <c r="M157" s="14" t="s">
        <v>348</v>
      </c>
      <c r="N157" s="29"/>
    </row>
    <row r="158" spans="1:14" ht="30" customHeight="1">
      <c r="A158" s="11">
        <v>151</v>
      </c>
      <c r="B158" s="12" t="s">
        <v>653</v>
      </c>
      <c r="C158" s="13" t="s">
        <v>654</v>
      </c>
      <c r="D158" s="13" t="s">
        <v>89</v>
      </c>
      <c r="E158" s="13" t="s">
        <v>655</v>
      </c>
      <c r="F158" s="14">
        <v>20</v>
      </c>
      <c r="G158" s="14" t="s">
        <v>260</v>
      </c>
      <c r="H158" s="14">
        <v>20</v>
      </c>
      <c r="I158" s="13" t="s">
        <v>656</v>
      </c>
      <c r="J158" s="23" t="s">
        <v>109</v>
      </c>
      <c r="K158" s="23" t="s">
        <v>79</v>
      </c>
      <c r="L158" s="13" t="s">
        <v>59</v>
      </c>
      <c r="M158" s="14" t="s">
        <v>657</v>
      </c>
      <c r="N158" s="29"/>
    </row>
    <row r="159" spans="1:14" ht="30" customHeight="1">
      <c r="A159" s="11">
        <v>152</v>
      </c>
      <c r="B159" s="12" t="s">
        <v>658</v>
      </c>
      <c r="C159" s="13" t="s">
        <v>659</v>
      </c>
      <c r="D159" s="13" t="s">
        <v>21</v>
      </c>
      <c r="E159" s="13" t="s">
        <v>660</v>
      </c>
      <c r="F159" s="14">
        <v>12</v>
      </c>
      <c r="G159" s="14" t="s">
        <v>260</v>
      </c>
      <c r="H159" s="14">
        <v>12</v>
      </c>
      <c r="I159" s="13" t="s">
        <v>661</v>
      </c>
      <c r="J159" s="23" t="s">
        <v>109</v>
      </c>
      <c r="K159" s="23" t="s">
        <v>79</v>
      </c>
      <c r="L159" s="13" t="s">
        <v>59</v>
      </c>
      <c r="M159" s="14" t="s">
        <v>353</v>
      </c>
      <c r="N159" s="29"/>
    </row>
    <row r="160" spans="1:14" ht="30" customHeight="1">
      <c r="A160" s="11">
        <v>153</v>
      </c>
      <c r="B160" s="12" t="s">
        <v>662</v>
      </c>
      <c r="C160" s="13" t="s">
        <v>663</v>
      </c>
      <c r="D160" s="13" t="s">
        <v>25</v>
      </c>
      <c r="E160" s="13" t="s">
        <v>664</v>
      </c>
      <c r="F160" s="14">
        <v>10</v>
      </c>
      <c r="G160" s="14" t="s">
        <v>260</v>
      </c>
      <c r="H160" s="14">
        <v>10</v>
      </c>
      <c r="I160" s="13" t="s">
        <v>665</v>
      </c>
      <c r="J160" s="23" t="s">
        <v>109</v>
      </c>
      <c r="K160" s="23" t="s">
        <v>79</v>
      </c>
      <c r="L160" s="13" t="s">
        <v>59</v>
      </c>
      <c r="M160" s="14" t="s">
        <v>358</v>
      </c>
      <c r="N160" s="29"/>
    </row>
    <row r="161" spans="1:14" ht="30" customHeight="1">
      <c r="A161" s="11">
        <v>154</v>
      </c>
      <c r="B161" s="12" t="s">
        <v>666</v>
      </c>
      <c r="C161" s="24" t="s">
        <v>667</v>
      </c>
      <c r="D161" s="24" t="s">
        <v>668</v>
      </c>
      <c r="E161" s="13" t="s">
        <v>215</v>
      </c>
      <c r="F161" s="25">
        <f>+H161</f>
        <v>8</v>
      </c>
      <c r="G161" s="14" t="s">
        <v>260</v>
      </c>
      <c r="H161" s="25">
        <v>8</v>
      </c>
      <c r="I161" s="13" t="s">
        <v>669</v>
      </c>
      <c r="J161" s="23" t="s">
        <v>109</v>
      </c>
      <c r="K161" s="23" t="s">
        <v>79</v>
      </c>
      <c r="L161" s="24" t="s">
        <v>75</v>
      </c>
      <c r="M161" s="25" t="s">
        <v>670</v>
      </c>
      <c r="N161" s="29"/>
    </row>
    <row r="162" spans="1:14" ht="30" customHeight="1">
      <c r="A162" s="11">
        <v>155</v>
      </c>
      <c r="B162" s="12" t="s">
        <v>671</v>
      </c>
      <c r="C162" s="16" t="s">
        <v>672</v>
      </c>
      <c r="D162" s="13" t="s">
        <v>37</v>
      </c>
      <c r="E162" s="13" t="s">
        <v>673</v>
      </c>
      <c r="F162" s="14">
        <v>20</v>
      </c>
      <c r="G162" s="14" t="s">
        <v>260</v>
      </c>
      <c r="H162" s="14">
        <v>20</v>
      </c>
      <c r="I162" s="13" t="s">
        <v>674</v>
      </c>
      <c r="J162" s="23" t="s">
        <v>109</v>
      </c>
      <c r="K162" s="23" t="s">
        <v>79</v>
      </c>
      <c r="L162" s="13" t="s">
        <v>58</v>
      </c>
      <c r="M162" s="14" t="s">
        <v>675</v>
      </c>
      <c r="N162" s="29"/>
    </row>
    <row r="163" spans="1:14" ht="30" customHeight="1">
      <c r="A163" s="11">
        <v>156</v>
      </c>
      <c r="B163" s="12" t="s">
        <v>676</v>
      </c>
      <c r="C163" s="13" t="s">
        <v>677</v>
      </c>
      <c r="D163" s="13" t="s">
        <v>85</v>
      </c>
      <c r="E163" s="13" t="s">
        <v>215</v>
      </c>
      <c r="F163" s="14">
        <v>20</v>
      </c>
      <c r="G163" s="14" t="s">
        <v>260</v>
      </c>
      <c r="H163" s="14">
        <v>20</v>
      </c>
      <c r="I163" s="13" t="s">
        <v>678</v>
      </c>
      <c r="J163" s="23" t="s">
        <v>109</v>
      </c>
      <c r="K163" s="23" t="s">
        <v>79</v>
      </c>
      <c r="L163" s="13" t="s">
        <v>63</v>
      </c>
      <c r="M163" s="14" t="s">
        <v>679</v>
      </c>
      <c r="N163" s="29"/>
    </row>
    <row r="164" spans="1:14" ht="30" customHeight="1">
      <c r="A164" s="11">
        <v>157</v>
      </c>
      <c r="B164" s="12" t="s">
        <v>680</v>
      </c>
      <c r="C164" s="13" t="s">
        <v>681</v>
      </c>
      <c r="D164" s="13" t="s">
        <v>73</v>
      </c>
      <c r="E164" s="13" t="s">
        <v>215</v>
      </c>
      <c r="F164" s="14">
        <v>20</v>
      </c>
      <c r="G164" s="14" t="s">
        <v>260</v>
      </c>
      <c r="H164" s="14">
        <v>20</v>
      </c>
      <c r="I164" s="13" t="s">
        <v>682</v>
      </c>
      <c r="J164" s="23" t="s">
        <v>109</v>
      </c>
      <c r="K164" s="23" t="s">
        <v>79</v>
      </c>
      <c r="L164" s="13" t="s">
        <v>63</v>
      </c>
      <c r="M164" s="14" t="s">
        <v>366</v>
      </c>
      <c r="N164" s="29"/>
    </row>
    <row r="165" spans="1:14" ht="30" customHeight="1">
      <c r="A165" s="11">
        <v>158</v>
      </c>
      <c r="B165" s="12" t="s">
        <v>683</v>
      </c>
      <c r="C165" s="35" t="s">
        <v>684</v>
      </c>
      <c r="D165" s="32" t="s">
        <v>39</v>
      </c>
      <c r="E165" s="13" t="s">
        <v>215</v>
      </c>
      <c r="F165" s="33">
        <v>2</v>
      </c>
      <c r="G165" s="14" t="s">
        <v>260</v>
      </c>
      <c r="H165" s="44">
        <v>2</v>
      </c>
      <c r="I165" s="13" t="s">
        <v>495</v>
      </c>
      <c r="J165" s="23" t="s">
        <v>109</v>
      </c>
      <c r="K165" s="23" t="s">
        <v>79</v>
      </c>
      <c r="L165" s="41" t="s">
        <v>66</v>
      </c>
      <c r="M165" s="40" t="s">
        <v>369</v>
      </c>
      <c r="N165" s="29"/>
    </row>
    <row r="166" spans="1:14" ht="30" customHeight="1">
      <c r="A166" s="11">
        <v>159</v>
      </c>
      <c r="B166" s="12" t="s">
        <v>683</v>
      </c>
      <c r="C166" s="35" t="s">
        <v>685</v>
      </c>
      <c r="D166" s="32" t="s">
        <v>39</v>
      </c>
      <c r="E166" s="13" t="s">
        <v>215</v>
      </c>
      <c r="F166" s="33">
        <v>2</v>
      </c>
      <c r="G166" s="14" t="s">
        <v>260</v>
      </c>
      <c r="H166" s="44">
        <v>2</v>
      </c>
      <c r="I166" s="13" t="s">
        <v>495</v>
      </c>
      <c r="J166" s="23" t="s">
        <v>109</v>
      </c>
      <c r="K166" s="23" t="s">
        <v>79</v>
      </c>
      <c r="L166" s="41" t="s">
        <v>66</v>
      </c>
      <c r="M166" s="40" t="s">
        <v>369</v>
      </c>
      <c r="N166" s="29"/>
    </row>
    <row r="167" spans="1:14" ht="30" customHeight="1">
      <c r="A167" s="11">
        <v>160</v>
      </c>
      <c r="B167" s="12" t="s">
        <v>683</v>
      </c>
      <c r="C167" s="35" t="s">
        <v>686</v>
      </c>
      <c r="D167" s="32" t="s">
        <v>39</v>
      </c>
      <c r="E167" s="13" t="s">
        <v>215</v>
      </c>
      <c r="F167" s="33">
        <v>2</v>
      </c>
      <c r="G167" s="14" t="s">
        <v>260</v>
      </c>
      <c r="H167" s="44">
        <v>2</v>
      </c>
      <c r="I167" s="13" t="s">
        <v>495</v>
      </c>
      <c r="J167" s="23" t="s">
        <v>109</v>
      </c>
      <c r="K167" s="23" t="s">
        <v>79</v>
      </c>
      <c r="L167" s="41" t="s">
        <v>66</v>
      </c>
      <c r="M167" s="40" t="s">
        <v>369</v>
      </c>
      <c r="N167" s="29"/>
    </row>
    <row r="168" spans="1:14" ht="30" customHeight="1">
      <c r="A168" s="11">
        <v>161</v>
      </c>
      <c r="B168" s="12" t="s">
        <v>683</v>
      </c>
      <c r="C168" s="35" t="s">
        <v>687</v>
      </c>
      <c r="D168" s="32" t="s">
        <v>39</v>
      </c>
      <c r="E168" s="13" t="s">
        <v>215</v>
      </c>
      <c r="F168" s="33">
        <v>2</v>
      </c>
      <c r="G168" s="14" t="s">
        <v>260</v>
      </c>
      <c r="H168" s="44">
        <v>2</v>
      </c>
      <c r="I168" s="13" t="s">
        <v>495</v>
      </c>
      <c r="J168" s="23" t="s">
        <v>109</v>
      </c>
      <c r="K168" s="23" t="s">
        <v>79</v>
      </c>
      <c r="L168" s="41" t="s">
        <v>66</v>
      </c>
      <c r="M168" s="40" t="s">
        <v>369</v>
      </c>
      <c r="N168" s="29"/>
    </row>
    <row r="169" spans="1:14" ht="30" customHeight="1">
      <c r="A169" s="11">
        <v>162</v>
      </c>
      <c r="B169" s="12" t="s">
        <v>683</v>
      </c>
      <c r="C169" s="35" t="s">
        <v>688</v>
      </c>
      <c r="D169" s="32" t="s">
        <v>39</v>
      </c>
      <c r="E169" s="13" t="s">
        <v>215</v>
      </c>
      <c r="F169" s="33">
        <v>2</v>
      </c>
      <c r="G169" s="14" t="s">
        <v>260</v>
      </c>
      <c r="H169" s="34">
        <v>2</v>
      </c>
      <c r="I169" s="13" t="s">
        <v>495</v>
      </c>
      <c r="J169" s="23" t="s">
        <v>109</v>
      </c>
      <c r="K169" s="23" t="s">
        <v>79</v>
      </c>
      <c r="L169" s="41" t="s">
        <v>66</v>
      </c>
      <c r="M169" s="40" t="s">
        <v>369</v>
      </c>
      <c r="N169" s="29"/>
    </row>
    <row r="170" spans="1:14" ht="30" customHeight="1">
      <c r="A170" s="11">
        <v>163</v>
      </c>
      <c r="B170" s="12" t="s">
        <v>689</v>
      </c>
      <c r="C170" s="24" t="s">
        <v>690</v>
      </c>
      <c r="D170" s="24" t="s">
        <v>39</v>
      </c>
      <c r="E170" s="13" t="s">
        <v>215</v>
      </c>
      <c r="F170" s="25">
        <f>+H170</f>
        <v>20</v>
      </c>
      <c r="G170" s="14" t="s">
        <v>260</v>
      </c>
      <c r="H170" s="25">
        <v>20</v>
      </c>
      <c r="I170" s="13" t="s">
        <v>459</v>
      </c>
      <c r="J170" s="23" t="s">
        <v>109</v>
      </c>
      <c r="K170" s="23" t="s">
        <v>79</v>
      </c>
      <c r="L170" s="24" t="s">
        <v>66</v>
      </c>
      <c r="M170" s="25" t="s">
        <v>369</v>
      </c>
      <c r="N170" s="29"/>
    </row>
    <row r="171" spans="1:14" ht="30" customHeight="1">
      <c r="A171" s="11">
        <v>164</v>
      </c>
      <c r="B171" s="12" t="s">
        <v>691</v>
      </c>
      <c r="C171" s="13" t="s">
        <v>692</v>
      </c>
      <c r="D171" s="13" t="s">
        <v>375</v>
      </c>
      <c r="E171" s="13" t="s">
        <v>215</v>
      </c>
      <c r="F171" s="14">
        <v>10</v>
      </c>
      <c r="G171" s="14" t="s">
        <v>260</v>
      </c>
      <c r="H171" s="14">
        <v>10</v>
      </c>
      <c r="I171" s="13" t="s">
        <v>693</v>
      </c>
      <c r="J171" s="23" t="s">
        <v>109</v>
      </c>
      <c r="K171" s="23" t="s">
        <v>79</v>
      </c>
      <c r="L171" s="24" t="s">
        <v>66</v>
      </c>
      <c r="M171" s="14" t="s">
        <v>378</v>
      </c>
      <c r="N171" s="29"/>
    </row>
    <row r="172" spans="1:14" ht="30" customHeight="1">
      <c r="A172" s="11">
        <v>165</v>
      </c>
      <c r="B172" s="12" t="s">
        <v>694</v>
      </c>
      <c r="C172" s="35" t="s">
        <v>695</v>
      </c>
      <c r="D172" s="32" t="s">
        <v>20</v>
      </c>
      <c r="E172" s="13" t="s">
        <v>215</v>
      </c>
      <c r="F172" s="33">
        <v>10</v>
      </c>
      <c r="G172" s="14" t="s">
        <v>260</v>
      </c>
      <c r="H172" s="44">
        <v>10</v>
      </c>
      <c r="I172" s="13" t="s">
        <v>459</v>
      </c>
      <c r="J172" s="23" t="s">
        <v>109</v>
      </c>
      <c r="K172" s="23" t="s">
        <v>79</v>
      </c>
      <c r="L172" s="41" t="s">
        <v>66</v>
      </c>
      <c r="M172" s="40" t="s">
        <v>696</v>
      </c>
      <c r="N172" s="29"/>
    </row>
    <row r="173" spans="1:14" ht="30" customHeight="1">
      <c r="A173" s="11">
        <v>166</v>
      </c>
      <c r="B173" s="12" t="s">
        <v>697</v>
      </c>
      <c r="C173" s="45" t="s">
        <v>635</v>
      </c>
      <c r="D173" s="31" t="s">
        <v>698</v>
      </c>
      <c r="E173" s="13" t="s">
        <v>215</v>
      </c>
      <c r="F173" s="34">
        <v>14.7</v>
      </c>
      <c r="G173" s="14" t="s">
        <v>260</v>
      </c>
      <c r="H173" s="34">
        <v>14.7</v>
      </c>
      <c r="I173" s="13" t="s">
        <v>459</v>
      </c>
      <c r="J173" s="23" t="s">
        <v>109</v>
      </c>
      <c r="K173" s="23" t="s">
        <v>79</v>
      </c>
      <c r="L173" s="41" t="s">
        <v>66</v>
      </c>
      <c r="M173" s="44" t="s">
        <v>699</v>
      </c>
      <c r="N173" s="29"/>
    </row>
    <row r="174" spans="1:14" ht="30" customHeight="1">
      <c r="A174" s="11">
        <v>167</v>
      </c>
      <c r="B174" s="12" t="s">
        <v>700</v>
      </c>
      <c r="C174" s="45" t="s">
        <v>635</v>
      </c>
      <c r="D174" s="31" t="s">
        <v>701</v>
      </c>
      <c r="E174" s="13" t="s">
        <v>215</v>
      </c>
      <c r="F174" s="34">
        <v>22</v>
      </c>
      <c r="G174" s="14" t="s">
        <v>260</v>
      </c>
      <c r="H174" s="34">
        <v>22</v>
      </c>
      <c r="I174" s="13" t="s">
        <v>459</v>
      </c>
      <c r="J174" s="23" t="s">
        <v>109</v>
      </c>
      <c r="K174" s="23" t="s">
        <v>79</v>
      </c>
      <c r="L174" s="41" t="s">
        <v>66</v>
      </c>
      <c r="M174" s="44" t="s">
        <v>702</v>
      </c>
      <c r="N174" s="29"/>
    </row>
    <row r="175" spans="1:14" ht="30" customHeight="1">
      <c r="A175" s="11">
        <v>168</v>
      </c>
      <c r="B175" s="12" t="s">
        <v>703</v>
      </c>
      <c r="C175" s="35" t="s">
        <v>493</v>
      </c>
      <c r="D175" s="31" t="s">
        <v>72</v>
      </c>
      <c r="E175" s="13" t="s">
        <v>215</v>
      </c>
      <c r="F175" s="34">
        <v>8</v>
      </c>
      <c r="G175" s="14" t="s">
        <v>260</v>
      </c>
      <c r="H175" s="34">
        <v>8</v>
      </c>
      <c r="I175" s="13" t="s">
        <v>495</v>
      </c>
      <c r="J175" s="23" t="s">
        <v>109</v>
      </c>
      <c r="K175" s="23" t="s">
        <v>79</v>
      </c>
      <c r="L175" s="41" t="s">
        <v>66</v>
      </c>
      <c r="M175" s="44" t="s">
        <v>704</v>
      </c>
      <c r="N175" s="29"/>
    </row>
    <row r="176" spans="1:14" ht="30" customHeight="1">
      <c r="A176" s="11">
        <v>169</v>
      </c>
      <c r="B176" s="12" t="s">
        <v>705</v>
      </c>
      <c r="C176" s="13" t="s">
        <v>706</v>
      </c>
      <c r="D176" s="13" t="s">
        <v>40</v>
      </c>
      <c r="E176" s="13" t="s">
        <v>215</v>
      </c>
      <c r="F176" s="14">
        <v>12</v>
      </c>
      <c r="G176" s="14" t="s">
        <v>260</v>
      </c>
      <c r="H176" s="14">
        <v>12</v>
      </c>
      <c r="I176" s="13" t="s">
        <v>707</v>
      </c>
      <c r="J176" s="23" t="s">
        <v>109</v>
      </c>
      <c r="K176" s="23" t="s">
        <v>79</v>
      </c>
      <c r="L176" s="24" t="s">
        <v>93</v>
      </c>
      <c r="M176" s="14" t="s">
        <v>384</v>
      </c>
      <c r="N176" s="29"/>
    </row>
    <row r="177" spans="1:14" ht="30" customHeight="1">
      <c r="A177" s="11">
        <v>170</v>
      </c>
      <c r="B177" s="12" t="s">
        <v>708</v>
      </c>
      <c r="C177" s="35" t="s">
        <v>610</v>
      </c>
      <c r="D177" s="31" t="s">
        <v>26</v>
      </c>
      <c r="E177" s="13" t="s">
        <v>215</v>
      </c>
      <c r="F177" s="34">
        <v>5</v>
      </c>
      <c r="G177" s="14" t="s">
        <v>260</v>
      </c>
      <c r="H177" s="34">
        <v>5</v>
      </c>
      <c r="I177" s="13" t="s">
        <v>459</v>
      </c>
      <c r="J177" s="23" t="s">
        <v>109</v>
      </c>
      <c r="K177" s="23" t="s">
        <v>79</v>
      </c>
      <c r="L177" s="31" t="s">
        <v>93</v>
      </c>
      <c r="M177" s="44" t="s">
        <v>709</v>
      </c>
      <c r="N177" s="29"/>
    </row>
    <row r="178" spans="1:14" ht="30" customHeight="1">
      <c r="A178" s="11">
        <v>171</v>
      </c>
      <c r="B178" s="12" t="s">
        <v>710</v>
      </c>
      <c r="C178" s="13" t="s">
        <v>706</v>
      </c>
      <c r="D178" s="13" t="s">
        <v>27</v>
      </c>
      <c r="E178" s="13" t="s">
        <v>215</v>
      </c>
      <c r="F178" s="14">
        <v>10</v>
      </c>
      <c r="G178" s="14" t="s">
        <v>260</v>
      </c>
      <c r="H178" s="14">
        <v>10</v>
      </c>
      <c r="I178" s="13" t="s">
        <v>711</v>
      </c>
      <c r="J178" s="23" t="s">
        <v>109</v>
      </c>
      <c r="K178" s="23" t="s">
        <v>79</v>
      </c>
      <c r="L178" s="24" t="s">
        <v>93</v>
      </c>
      <c r="M178" s="14" t="s">
        <v>395</v>
      </c>
      <c r="N178" s="29"/>
    </row>
    <row r="179" spans="1:14" ht="30" customHeight="1">
      <c r="A179" s="11">
        <v>172</v>
      </c>
      <c r="B179" s="12" t="s">
        <v>712</v>
      </c>
      <c r="C179" s="13" t="s">
        <v>713</v>
      </c>
      <c r="D179" s="13" t="s">
        <v>41</v>
      </c>
      <c r="E179" s="13" t="s">
        <v>714</v>
      </c>
      <c r="F179" s="14">
        <v>20</v>
      </c>
      <c r="G179" s="14" t="s">
        <v>260</v>
      </c>
      <c r="H179" s="14">
        <v>20</v>
      </c>
      <c r="I179" s="13" t="s">
        <v>715</v>
      </c>
      <c r="J179" s="23" t="s">
        <v>109</v>
      </c>
      <c r="K179" s="23" t="s">
        <v>79</v>
      </c>
      <c r="L179" s="13" t="s">
        <v>65</v>
      </c>
      <c r="M179" s="14" t="s">
        <v>716</v>
      </c>
      <c r="N179" s="29"/>
    </row>
    <row r="180" spans="1:14" ht="30" customHeight="1">
      <c r="A180" s="11">
        <v>173</v>
      </c>
      <c r="B180" s="12" t="s">
        <v>717</v>
      </c>
      <c r="C180" s="24" t="s">
        <v>472</v>
      </c>
      <c r="D180" s="24" t="s">
        <v>718</v>
      </c>
      <c r="E180" s="13" t="s">
        <v>215</v>
      </c>
      <c r="F180" s="25">
        <f>+H180</f>
        <v>50</v>
      </c>
      <c r="G180" s="14" t="s">
        <v>260</v>
      </c>
      <c r="H180" s="25">
        <v>50</v>
      </c>
      <c r="I180" s="13" t="s">
        <v>719</v>
      </c>
      <c r="J180" s="23" t="s">
        <v>109</v>
      </c>
      <c r="K180" s="23" t="s">
        <v>79</v>
      </c>
      <c r="L180" s="24" t="s">
        <v>65</v>
      </c>
      <c r="M180" s="25" t="s">
        <v>720</v>
      </c>
      <c r="N180" s="29"/>
    </row>
    <row r="181" spans="1:14" ht="30" customHeight="1">
      <c r="A181" s="11">
        <v>174</v>
      </c>
      <c r="B181" s="12" t="s">
        <v>721</v>
      </c>
      <c r="C181" s="13" t="s">
        <v>722</v>
      </c>
      <c r="D181" s="13" t="s">
        <v>723</v>
      </c>
      <c r="E181" s="13" t="s">
        <v>724</v>
      </c>
      <c r="F181" s="14">
        <v>20</v>
      </c>
      <c r="G181" s="14" t="s">
        <v>260</v>
      </c>
      <c r="H181" s="14">
        <v>20</v>
      </c>
      <c r="I181" s="13" t="s">
        <v>725</v>
      </c>
      <c r="J181" s="23" t="s">
        <v>109</v>
      </c>
      <c r="K181" s="23" t="s">
        <v>79</v>
      </c>
      <c r="L181" s="13" t="s">
        <v>65</v>
      </c>
      <c r="M181" s="14" t="s">
        <v>726</v>
      </c>
      <c r="N181" s="29"/>
    </row>
    <row r="182" spans="1:14" ht="30" customHeight="1">
      <c r="A182" s="11">
        <v>175</v>
      </c>
      <c r="B182" s="12" t="s">
        <v>727</v>
      </c>
      <c r="C182" s="24" t="s">
        <v>728</v>
      </c>
      <c r="D182" s="24" t="s">
        <v>729</v>
      </c>
      <c r="E182" s="13" t="s">
        <v>215</v>
      </c>
      <c r="F182" s="25">
        <v>5</v>
      </c>
      <c r="G182" s="14" t="s">
        <v>260</v>
      </c>
      <c r="H182" s="25">
        <v>5</v>
      </c>
      <c r="I182" s="13" t="s">
        <v>730</v>
      </c>
      <c r="J182" s="23" t="s">
        <v>109</v>
      </c>
      <c r="K182" s="23" t="s">
        <v>79</v>
      </c>
      <c r="L182" s="24" t="s">
        <v>152</v>
      </c>
      <c r="M182" s="25" t="s">
        <v>731</v>
      </c>
      <c r="N182" s="29"/>
    </row>
    <row r="183" spans="1:14" ht="30" customHeight="1">
      <c r="A183" s="11">
        <v>176</v>
      </c>
      <c r="B183" s="12" t="s">
        <v>732</v>
      </c>
      <c r="C183" s="13" t="s">
        <v>733</v>
      </c>
      <c r="D183" s="13" t="s">
        <v>83</v>
      </c>
      <c r="E183" s="13" t="s">
        <v>734</v>
      </c>
      <c r="F183" s="14">
        <v>20</v>
      </c>
      <c r="G183" s="14" t="s">
        <v>260</v>
      </c>
      <c r="H183" s="14">
        <v>20</v>
      </c>
      <c r="I183" s="13" t="s">
        <v>735</v>
      </c>
      <c r="J183" s="23" t="s">
        <v>109</v>
      </c>
      <c r="K183" s="23" t="s">
        <v>79</v>
      </c>
      <c r="L183" s="24" t="s">
        <v>152</v>
      </c>
      <c r="M183" s="14" t="s">
        <v>731</v>
      </c>
      <c r="N183" s="29"/>
    </row>
    <row r="184" spans="1:14" ht="30" customHeight="1">
      <c r="A184" s="11">
        <v>177</v>
      </c>
      <c r="B184" s="12" t="s">
        <v>736</v>
      </c>
      <c r="C184" s="13" t="s">
        <v>737</v>
      </c>
      <c r="D184" s="13" t="s">
        <v>738</v>
      </c>
      <c r="E184" s="13" t="s">
        <v>739</v>
      </c>
      <c r="F184" s="14">
        <v>10</v>
      </c>
      <c r="G184" s="14" t="s">
        <v>260</v>
      </c>
      <c r="H184" s="14">
        <v>10</v>
      </c>
      <c r="I184" s="13" t="s">
        <v>740</v>
      </c>
      <c r="J184" s="23" t="s">
        <v>109</v>
      </c>
      <c r="K184" s="23" t="s">
        <v>79</v>
      </c>
      <c r="L184" s="13" t="s">
        <v>152</v>
      </c>
      <c r="M184" s="14" t="s">
        <v>741</v>
      </c>
      <c r="N184" s="29"/>
    </row>
    <row r="185" spans="1:14" ht="30" customHeight="1">
      <c r="A185" s="11">
        <v>178</v>
      </c>
      <c r="B185" s="12" t="s">
        <v>736</v>
      </c>
      <c r="C185" s="13" t="s">
        <v>742</v>
      </c>
      <c r="D185" s="13" t="s">
        <v>738</v>
      </c>
      <c r="E185" s="13" t="s">
        <v>743</v>
      </c>
      <c r="F185" s="14">
        <v>10</v>
      </c>
      <c r="G185" s="14" t="s">
        <v>260</v>
      </c>
      <c r="H185" s="14">
        <v>10</v>
      </c>
      <c r="I185" s="13" t="s">
        <v>744</v>
      </c>
      <c r="J185" s="23" t="s">
        <v>109</v>
      </c>
      <c r="K185" s="23" t="s">
        <v>79</v>
      </c>
      <c r="L185" s="13" t="s">
        <v>152</v>
      </c>
      <c r="M185" s="14" t="s">
        <v>741</v>
      </c>
      <c r="N185" s="29"/>
    </row>
    <row r="186" spans="1:14" ht="30" customHeight="1">
      <c r="A186" s="11">
        <v>179</v>
      </c>
      <c r="B186" s="12" t="s">
        <v>745</v>
      </c>
      <c r="C186" s="24" t="s">
        <v>746</v>
      </c>
      <c r="D186" s="24" t="s">
        <v>747</v>
      </c>
      <c r="E186" s="13" t="s">
        <v>215</v>
      </c>
      <c r="F186" s="25">
        <f>+H186</f>
        <v>10</v>
      </c>
      <c r="G186" s="14" t="s">
        <v>260</v>
      </c>
      <c r="H186" s="25">
        <v>10</v>
      </c>
      <c r="I186" s="13" t="s">
        <v>748</v>
      </c>
      <c r="J186" s="23" t="s">
        <v>109</v>
      </c>
      <c r="K186" s="23" t="s">
        <v>79</v>
      </c>
      <c r="L186" s="24" t="s">
        <v>152</v>
      </c>
      <c r="M186" s="25" t="s">
        <v>749</v>
      </c>
      <c r="N186" s="29"/>
    </row>
    <row r="187" spans="1:14" ht="30" customHeight="1">
      <c r="A187" s="11">
        <v>180</v>
      </c>
      <c r="B187" s="12" t="s">
        <v>750</v>
      </c>
      <c r="C187" s="35" t="s">
        <v>36</v>
      </c>
      <c r="D187" s="31" t="s">
        <v>751</v>
      </c>
      <c r="E187" s="13" t="s">
        <v>215</v>
      </c>
      <c r="F187" s="20">
        <v>10</v>
      </c>
      <c r="G187" s="14" t="s">
        <v>260</v>
      </c>
      <c r="H187" s="20">
        <v>10</v>
      </c>
      <c r="I187" s="13" t="s">
        <v>752</v>
      </c>
      <c r="J187" s="23" t="s">
        <v>109</v>
      </c>
      <c r="K187" s="23" t="s">
        <v>79</v>
      </c>
      <c r="L187" s="45" t="s">
        <v>400</v>
      </c>
      <c r="M187" s="44" t="s">
        <v>753</v>
      </c>
      <c r="N187" s="29"/>
    </row>
    <row r="188" spans="1:14" ht="30" customHeight="1">
      <c r="A188" s="11">
        <v>181</v>
      </c>
      <c r="B188" s="12" t="s">
        <v>754</v>
      </c>
      <c r="C188" s="35" t="s">
        <v>755</v>
      </c>
      <c r="D188" s="35" t="s">
        <v>756</v>
      </c>
      <c r="E188" s="13" t="s">
        <v>215</v>
      </c>
      <c r="F188" s="36">
        <v>7</v>
      </c>
      <c r="G188" s="14" t="s">
        <v>260</v>
      </c>
      <c r="H188" s="37">
        <v>7</v>
      </c>
      <c r="I188" s="13" t="s">
        <v>459</v>
      </c>
      <c r="J188" s="23" t="s">
        <v>109</v>
      </c>
      <c r="K188" s="23" t="s">
        <v>79</v>
      </c>
      <c r="L188" s="45" t="s">
        <v>400</v>
      </c>
      <c r="M188" s="42" t="s">
        <v>757</v>
      </c>
      <c r="N188" s="29"/>
    </row>
    <row r="189" spans="1:14" ht="30" customHeight="1">
      <c r="A189" s="11">
        <v>182</v>
      </c>
      <c r="B189" s="12" t="s">
        <v>758</v>
      </c>
      <c r="C189" s="13" t="s">
        <v>759</v>
      </c>
      <c r="D189" s="13" t="s">
        <v>80</v>
      </c>
      <c r="E189" s="13" t="s">
        <v>760</v>
      </c>
      <c r="F189" s="14">
        <v>5</v>
      </c>
      <c r="G189" s="14" t="s">
        <v>260</v>
      </c>
      <c r="H189" s="14">
        <v>5</v>
      </c>
      <c r="I189" s="13" t="s">
        <v>761</v>
      </c>
      <c r="J189" s="23" t="s">
        <v>109</v>
      </c>
      <c r="K189" s="23" t="s">
        <v>79</v>
      </c>
      <c r="L189" s="13" t="s">
        <v>400</v>
      </c>
      <c r="M189" s="14" t="s">
        <v>401</v>
      </c>
      <c r="N189" s="29"/>
    </row>
    <row r="190" spans="1:14" ht="30" customHeight="1">
      <c r="A190" s="11">
        <v>183</v>
      </c>
      <c r="B190" s="12" t="s">
        <v>762</v>
      </c>
      <c r="C190" s="13" t="s">
        <v>763</v>
      </c>
      <c r="D190" s="13" t="s">
        <v>80</v>
      </c>
      <c r="E190" s="13" t="s">
        <v>764</v>
      </c>
      <c r="F190" s="14">
        <v>10</v>
      </c>
      <c r="G190" s="14" t="s">
        <v>260</v>
      </c>
      <c r="H190" s="14">
        <v>10</v>
      </c>
      <c r="I190" s="13" t="s">
        <v>765</v>
      </c>
      <c r="J190" s="23" t="s">
        <v>109</v>
      </c>
      <c r="K190" s="23" t="s">
        <v>79</v>
      </c>
      <c r="L190" s="13" t="s">
        <v>400</v>
      </c>
      <c r="M190" s="14" t="s">
        <v>401</v>
      </c>
      <c r="N190" s="29"/>
    </row>
    <row r="191" spans="1:14" ht="30" customHeight="1">
      <c r="A191" s="11">
        <v>184</v>
      </c>
      <c r="B191" s="12" t="s">
        <v>762</v>
      </c>
      <c r="C191" s="13" t="s">
        <v>766</v>
      </c>
      <c r="D191" s="13" t="s">
        <v>80</v>
      </c>
      <c r="E191" s="13" t="s">
        <v>764</v>
      </c>
      <c r="F191" s="14">
        <v>10</v>
      </c>
      <c r="G191" s="14" t="s">
        <v>260</v>
      </c>
      <c r="H191" s="14">
        <v>10</v>
      </c>
      <c r="I191" s="13" t="s">
        <v>765</v>
      </c>
      <c r="J191" s="23" t="s">
        <v>109</v>
      </c>
      <c r="K191" s="23" t="s">
        <v>79</v>
      </c>
      <c r="L191" s="13" t="s">
        <v>400</v>
      </c>
      <c r="M191" s="14" t="s">
        <v>401</v>
      </c>
      <c r="N191" s="29"/>
    </row>
    <row r="192" spans="1:14" ht="30" customHeight="1">
      <c r="A192" s="11">
        <v>185</v>
      </c>
      <c r="B192" s="12" t="s">
        <v>762</v>
      </c>
      <c r="C192" s="13" t="s">
        <v>767</v>
      </c>
      <c r="D192" s="13" t="s">
        <v>80</v>
      </c>
      <c r="E192" s="13" t="s">
        <v>764</v>
      </c>
      <c r="F192" s="14">
        <v>20</v>
      </c>
      <c r="G192" s="14" t="s">
        <v>260</v>
      </c>
      <c r="H192" s="14">
        <v>20</v>
      </c>
      <c r="I192" s="13" t="s">
        <v>768</v>
      </c>
      <c r="J192" s="23" t="s">
        <v>109</v>
      </c>
      <c r="K192" s="23" t="s">
        <v>79</v>
      </c>
      <c r="L192" s="13" t="s">
        <v>400</v>
      </c>
      <c r="M192" s="14" t="s">
        <v>401</v>
      </c>
      <c r="N192" s="29"/>
    </row>
    <row r="193" spans="1:14" ht="30" customHeight="1">
      <c r="A193" s="11">
        <v>186</v>
      </c>
      <c r="B193" s="12" t="s">
        <v>769</v>
      </c>
      <c r="C193" s="13" t="s">
        <v>770</v>
      </c>
      <c r="D193" s="13" t="s">
        <v>81</v>
      </c>
      <c r="E193" s="13" t="s">
        <v>215</v>
      </c>
      <c r="F193" s="14">
        <v>10</v>
      </c>
      <c r="G193" s="14" t="s">
        <v>260</v>
      </c>
      <c r="H193" s="14">
        <v>10</v>
      </c>
      <c r="I193" s="13" t="s">
        <v>459</v>
      </c>
      <c r="J193" s="23" t="s">
        <v>109</v>
      </c>
      <c r="K193" s="23" t="s">
        <v>79</v>
      </c>
      <c r="L193" s="13" t="s">
        <v>400</v>
      </c>
      <c r="M193" s="14" t="s">
        <v>771</v>
      </c>
      <c r="N193" s="29"/>
    </row>
    <row r="194" spans="1:14" ht="30.95" customHeight="1">
      <c r="A194" s="11">
        <v>187</v>
      </c>
      <c r="B194" s="12" t="s">
        <v>772</v>
      </c>
      <c r="C194" s="24" t="s">
        <v>773</v>
      </c>
      <c r="D194" s="24" t="s">
        <v>774</v>
      </c>
      <c r="E194" s="13" t="s">
        <v>215</v>
      </c>
      <c r="F194" s="25">
        <f t="shared" ref="F194:F197" si="4">+H194</f>
        <v>10</v>
      </c>
      <c r="G194" s="14" t="s">
        <v>260</v>
      </c>
      <c r="H194" s="25">
        <v>10</v>
      </c>
      <c r="I194" s="13" t="s">
        <v>775</v>
      </c>
      <c r="J194" s="23" t="s">
        <v>109</v>
      </c>
      <c r="K194" s="23" t="s">
        <v>79</v>
      </c>
      <c r="L194" s="24" t="s">
        <v>56</v>
      </c>
      <c r="M194" s="25" t="s">
        <v>776</v>
      </c>
      <c r="N194" s="29"/>
    </row>
    <row r="195" spans="1:14" ht="35.1" customHeight="1">
      <c r="A195" s="11">
        <v>188</v>
      </c>
      <c r="B195" s="12" t="s">
        <v>777</v>
      </c>
      <c r="C195" s="13" t="s">
        <v>778</v>
      </c>
      <c r="D195" s="13" t="s">
        <v>38</v>
      </c>
      <c r="E195" s="13" t="s">
        <v>779</v>
      </c>
      <c r="F195" s="14">
        <v>20</v>
      </c>
      <c r="G195" s="14" t="s">
        <v>260</v>
      </c>
      <c r="H195" s="14">
        <v>20</v>
      </c>
      <c r="I195" s="13" t="s">
        <v>780</v>
      </c>
      <c r="J195" s="23" t="s">
        <v>109</v>
      </c>
      <c r="K195" s="23" t="s">
        <v>79</v>
      </c>
      <c r="L195" s="13" t="s">
        <v>56</v>
      </c>
      <c r="M195" s="14" t="s">
        <v>781</v>
      </c>
      <c r="N195" s="29"/>
    </row>
    <row r="196" spans="1:14" ht="30" customHeight="1">
      <c r="A196" s="11">
        <v>189</v>
      </c>
      <c r="B196" s="12" t="s">
        <v>782</v>
      </c>
      <c r="C196" s="24" t="s">
        <v>783</v>
      </c>
      <c r="D196" s="24" t="s">
        <v>57</v>
      </c>
      <c r="E196" s="13" t="s">
        <v>215</v>
      </c>
      <c r="F196" s="25">
        <f t="shared" si="4"/>
        <v>15</v>
      </c>
      <c r="G196" s="14" t="s">
        <v>260</v>
      </c>
      <c r="H196" s="25">
        <v>15</v>
      </c>
      <c r="I196" s="13" t="s">
        <v>459</v>
      </c>
      <c r="J196" s="23" t="s">
        <v>109</v>
      </c>
      <c r="K196" s="23" t="s">
        <v>79</v>
      </c>
      <c r="L196" s="24" t="s">
        <v>56</v>
      </c>
      <c r="M196" s="25" t="s">
        <v>784</v>
      </c>
      <c r="N196" s="29"/>
    </row>
    <row r="197" spans="1:14" ht="33" customHeight="1">
      <c r="A197" s="11">
        <v>190</v>
      </c>
      <c r="B197" s="12" t="s">
        <v>785</v>
      </c>
      <c r="C197" s="24" t="s">
        <v>786</v>
      </c>
      <c r="D197" s="24" t="s">
        <v>91</v>
      </c>
      <c r="E197" s="13" t="s">
        <v>215</v>
      </c>
      <c r="F197" s="25">
        <f t="shared" si="4"/>
        <v>12</v>
      </c>
      <c r="G197" s="14" t="s">
        <v>260</v>
      </c>
      <c r="H197" s="25">
        <v>12</v>
      </c>
      <c r="I197" s="13" t="s">
        <v>787</v>
      </c>
      <c r="J197" s="23" t="s">
        <v>109</v>
      </c>
      <c r="K197" s="23" t="s">
        <v>79</v>
      </c>
      <c r="L197" s="24" t="s">
        <v>61</v>
      </c>
      <c r="M197" s="25" t="s">
        <v>408</v>
      </c>
      <c r="N197" s="29"/>
    </row>
    <row r="198" spans="1:14" ht="30" customHeight="1">
      <c r="A198" s="11">
        <v>191</v>
      </c>
      <c r="B198" s="12" t="s">
        <v>785</v>
      </c>
      <c r="C198" s="35" t="s">
        <v>555</v>
      </c>
      <c r="D198" s="31" t="s">
        <v>91</v>
      </c>
      <c r="E198" s="13" t="s">
        <v>215</v>
      </c>
      <c r="F198" s="33">
        <v>20</v>
      </c>
      <c r="G198" s="14" t="s">
        <v>260</v>
      </c>
      <c r="H198" s="34">
        <v>20</v>
      </c>
      <c r="I198" s="13" t="s">
        <v>459</v>
      </c>
      <c r="J198" s="23" t="s">
        <v>109</v>
      </c>
      <c r="K198" s="23" t="s">
        <v>79</v>
      </c>
      <c r="L198" s="31" t="s">
        <v>61</v>
      </c>
      <c r="M198" s="44" t="s">
        <v>408</v>
      </c>
      <c r="N198" s="29"/>
    </row>
    <row r="199" spans="1:14" ht="30" customHeight="1">
      <c r="A199" s="11">
        <v>192</v>
      </c>
      <c r="B199" s="12" t="s">
        <v>788</v>
      </c>
      <c r="C199" s="24" t="s">
        <v>789</v>
      </c>
      <c r="D199" s="24" t="s">
        <v>60</v>
      </c>
      <c r="E199" s="13" t="s">
        <v>215</v>
      </c>
      <c r="F199" s="25">
        <f>+H199</f>
        <v>20</v>
      </c>
      <c r="G199" s="14" t="s">
        <v>260</v>
      </c>
      <c r="H199" s="25">
        <v>20</v>
      </c>
      <c r="I199" s="13" t="s">
        <v>790</v>
      </c>
      <c r="J199" s="23" t="s">
        <v>109</v>
      </c>
      <c r="K199" s="23" t="s">
        <v>79</v>
      </c>
      <c r="L199" s="24" t="s">
        <v>61</v>
      </c>
      <c r="M199" s="25" t="s">
        <v>791</v>
      </c>
      <c r="N199" s="29"/>
    </row>
    <row r="200" spans="1:14" ht="33.950000000000003" customHeight="1">
      <c r="A200" s="11">
        <v>193</v>
      </c>
      <c r="B200" s="12" t="s">
        <v>792</v>
      </c>
      <c r="C200" s="13" t="s">
        <v>793</v>
      </c>
      <c r="D200" s="22" t="s">
        <v>794</v>
      </c>
      <c r="E200" s="15" t="s">
        <v>795</v>
      </c>
      <c r="F200" s="15">
        <v>5</v>
      </c>
      <c r="G200" s="15" t="s">
        <v>260</v>
      </c>
      <c r="H200" s="15">
        <v>5</v>
      </c>
      <c r="I200" s="15" t="s">
        <v>796</v>
      </c>
      <c r="J200" s="23" t="s">
        <v>109</v>
      </c>
      <c r="K200" s="23" t="s">
        <v>79</v>
      </c>
      <c r="L200" s="13" t="s">
        <v>77</v>
      </c>
      <c r="M200" s="15" t="s">
        <v>422</v>
      </c>
      <c r="N200" s="29"/>
    </row>
    <row r="201" spans="1:14" ht="30" customHeight="1">
      <c r="A201" s="11">
        <v>194</v>
      </c>
      <c r="B201" s="12" t="s">
        <v>797</v>
      </c>
      <c r="C201" s="22" t="s">
        <v>798</v>
      </c>
      <c r="D201" s="22" t="s">
        <v>46</v>
      </c>
      <c r="E201" s="15" t="s">
        <v>799</v>
      </c>
      <c r="F201" s="15">
        <v>10</v>
      </c>
      <c r="G201" s="15" t="s">
        <v>260</v>
      </c>
      <c r="H201" s="15">
        <v>10</v>
      </c>
      <c r="I201" s="22" t="s">
        <v>800</v>
      </c>
      <c r="J201" s="23" t="s">
        <v>109</v>
      </c>
      <c r="K201" s="23" t="s">
        <v>79</v>
      </c>
      <c r="L201" s="13" t="s">
        <v>77</v>
      </c>
      <c r="M201" s="14" t="s">
        <v>422</v>
      </c>
      <c r="N201" s="29"/>
    </row>
    <row r="202" spans="1:14" ht="30" customHeight="1">
      <c r="A202" s="11">
        <v>195</v>
      </c>
      <c r="B202" s="12" t="s">
        <v>801</v>
      </c>
      <c r="C202" s="22" t="s">
        <v>802</v>
      </c>
      <c r="D202" s="22" t="s">
        <v>47</v>
      </c>
      <c r="E202" s="15" t="s">
        <v>803</v>
      </c>
      <c r="F202" s="15">
        <v>12</v>
      </c>
      <c r="G202" s="15" t="s">
        <v>260</v>
      </c>
      <c r="H202" s="15">
        <v>12</v>
      </c>
      <c r="I202" s="22" t="s">
        <v>804</v>
      </c>
      <c r="J202" s="23" t="s">
        <v>109</v>
      </c>
      <c r="K202" s="23" t="s">
        <v>79</v>
      </c>
      <c r="L202" s="13" t="s">
        <v>77</v>
      </c>
      <c r="M202" s="44" t="s">
        <v>425</v>
      </c>
      <c r="N202" s="29"/>
    </row>
    <row r="203" spans="1:14" ht="30" customHeight="1">
      <c r="A203" s="11">
        <v>196</v>
      </c>
      <c r="B203" s="12" t="s">
        <v>801</v>
      </c>
      <c r="C203" s="35" t="s">
        <v>805</v>
      </c>
      <c r="D203" s="31" t="s">
        <v>47</v>
      </c>
      <c r="E203" s="13" t="s">
        <v>215</v>
      </c>
      <c r="F203" s="33">
        <v>7.3</v>
      </c>
      <c r="G203" s="14" t="s">
        <v>260</v>
      </c>
      <c r="H203" s="34">
        <v>7.3</v>
      </c>
      <c r="I203" s="13" t="s">
        <v>748</v>
      </c>
      <c r="J203" s="23" t="s">
        <v>109</v>
      </c>
      <c r="K203" s="23" t="s">
        <v>79</v>
      </c>
      <c r="L203" s="13" t="s">
        <v>77</v>
      </c>
      <c r="M203" s="44" t="s">
        <v>425</v>
      </c>
      <c r="N203" s="29"/>
    </row>
    <row r="204" spans="1:14" ht="30" customHeight="1">
      <c r="A204" s="11">
        <v>197</v>
      </c>
      <c r="B204" s="12" t="s">
        <v>806</v>
      </c>
      <c r="C204" s="35" t="s">
        <v>807</v>
      </c>
      <c r="D204" s="31" t="s">
        <v>808</v>
      </c>
      <c r="E204" s="15" t="s">
        <v>809</v>
      </c>
      <c r="F204" s="33">
        <v>8</v>
      </c>
      <c r="G204" s="14" t="s">
        <v>260</v>
      </c>
      <c r="H204" s="34">
        <v>8</v>
      </c>
      <c r="I204" s="13" t="s">
        <v>810</v>
      </c>
      <c r="J204" s="23" t="s">
        <v>109</v>
      </c>
      <c r="K204" s="23" t="s">
        <v>79</v>
      </c>
      <c r="L204" s="13" t="s">
        <v>77</v>
      </c>
      <c r="M204" s="44" t="s">
        <v>425</v>
      </c>
      <c r="N204" s="29"/>
    </row>
  </sheetData>
  <mergeCells count="13">
    <mergeCell ref="A1:N1"/>
    <mergeCell ref="A2:N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  <mergeCell ref="N3:N4"/>
  </mergeCells>
  <phoneticPr fontId="8" type="noConversion"/>
  <pageMargins left="0.75138888888888899" right="0.31388888888888899" top="1" bottom="0.31388888888888899" header="0.51180555555555596" footer="0.51180555555555596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省市专项（附件6）</vt:lpstr>
      <vt:lpstr>'省市专项（附件6）'!Print_Titles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</cp:lastModifiedBy>
  <dcterms:created xsi:type="dcterms:W3CDTF">2019-01-09T03:42:00Z</dcterms:created>
  <dcterms:modified xsi:type="dcterms:W3CDTF">2019-04-25T00:57:31Z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